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<sst xmlns="http://schemas.openxmlformats.org/spreadsheetml/2006/main" count="38" uniqueCount="38">
  <si>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</si>
  <si>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</si>
  <si>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</si>
  <si>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</si>
  <si>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de 4x2,9 m, d'acier galvanisé prélaqué, vitré sur la moitié de sa surface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isolation intermédiaire de laine minérale et arrêt supérieur d'acier galvanisé prélaqué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</si>
  <si>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</si>
  <si>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</si>
  <si>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</si>
  <si>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</si>
  <si>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</si>
  <si>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</si>
  <si>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mt26mac010b</t>
  </si>
  <si>
    <t xml:space="preserve">Panneau opaque à rainures et languettes, constitué de deux tôles en acier galvanisé prélaqué avec isolation intermédiaire en laine minérale de conductivité thermique 0,039 W/(mK).</t>
  </si>
  <si>
    <t xml:space="preserve">m²</t>
  </si>
  <si>
    <t xml:space="preserve">mt26mac020b</t>
  </si>
  <si>
    <t xml:space="preserve">Profil en "U" en acier galvanisé prélaqué pour écrans.</t>
  </si>
  <si>
    <t xml:space="preserve">m</t>
  </si>
  <si>
    <t xml:space="preserve">mt26mac030b</t>
  </si>
  <si>
    <t xml:space="preserve">Plinthe en acier galvanisé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</si>
  <si>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</si>
  <si>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</si>
  <si>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</si>
  <si>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</si>
  <si>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</si>
  <si>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</si>
  <si>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</si>
  <si>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</si>
  <si>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</si>
  <si>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</si>
  <si>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</si>
  <si>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</si>
  <si>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</si>
  <si>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</si>
  <si>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</si>
  <si>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</si>
  <si>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</si>
  <si>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253,56€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</si>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</sst>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37" customWidth="1"/>
    <col min="3" max="3" width="14.57" customWidth="1"/>
    <col min="4" max="4" width="47.21" customWidth="1"/>
    <col min="5" max="5" width="8.60" customWidth="1"/>
    <col min="6" max="6" width="3.35" customWidth="1"/>
    <col min="7" max="7" width="2.48" customWidth="1"/>
    <col min="8" max="8" width="6.70" customWidth="1"/>
    <col min="9" max="9" width="9.18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7.000000</v>
      </c>
      <c r="F8" s="14" t="s">
        <v>13</v>
      </c>
      <c r="G8" s="14"/>
      <c r="H8" s="16">
        <v>100.620000</v>
      </c>
      <c r="I8" s="16"/>
      <c r="J8" s="16">
        <f ca="1">ROUND(INDIRECT(ADDRESS(ROW()+(0), COLUMN()+(-5), 1))*INDIRECT(ADDRESS(ROW()+(0), COLUMN()+(-2), 1)), 2)</f>
        <v>704.340000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9.700000</v>
      </c>
      <c r="F9" s="19" t="s">
        <v>16</v>
      </c>
      <c r="G9" s="19"/>
      <c r="H9" s="20">
        <v>6.120000</v>
      </c>
      <c r="I9" s="20"/>
      <c r="J9" s="20">
        <f ca="1">ROUND(INDIRECT(ADDRESS(ROW()+(0), COLUMN()+(-5), 1))*INDIRECT(ADDRESS(ROW()+(0), COLUMN()+(-2), 1)), 2)</f>
        <v>59.360000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3.900000</v>
      </c>
      <c r="F10" s="19" t="s">
        <v>19</v>
      </c>
      <c r="G10" s="19"/>
      <c r="H10" s="20">
        <v>4.830000</v>
      </c>
      <c r="I10" s="20"/>
      <c r="J10" s="20">
        <f ca="1">ROUND(INDIRECT(ADDRESS(ROW()+(0), COLUMN()+(-5), 1))*INDIRECT(ADDRESS(ROW()+(0), COLUMN()+(-2), 1)), 2)</f>
        <v>18.840000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4.000000</v>
      </c>
      <c r="F11" s="19" t="s">
        <v>22</v>
      </c>
      <c r="G11" s="19"/>
      <c r="H11" s="20">
        <v>30.500000</v>
      </c>
      <c r="I11" s="20"/>
      <c r="J11" s="20">
        <f ca="1">ROUND(INDIRECT(ADDRESS(ROW()+(0), COLUMN()+(-5), 1))*INDIRECT(ADDRESS(ROW()+(0), COLUMN()+(-2), 1)), 2)</f>
        <v>122.000000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13.000000</v>
      </c>
      <c r="F12" s="19" t="s">
        <v>25</v>
      </c>
      <c r="G12" s="19"/>
      <c r="H12" s="20">
        <v>5.830000</v>
      </c>
      <c r="I12" s="20"/>
      <c r="J12" s="20">
        <f ca="1">ROUND(INDIRECT(ADDRESS(ROW()+(0), COLUMN()+(-5), 1))*INDIRECT(ADDRESS(ROW()+(0), COLUMN()+(-2), 1)), 2)</f>
        <v>75.790000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7.784000</v>
      </c>
      <c r="F13" s="19" t="s">
        <v>28</v>
      </c>
      <c r="G13" s="19"/>
      <c r="H13" s="20">
        <v>24.910000</v>
      </c>
      <c r="I13" s="20"/>
      <c r="J13" s="20">
        <f ca="1">ROUND(INDIRECT(ADDRESS(ROW()+(0), COLUMN()+(-5), 1))*INDIRECT(ADDRESS(ROW()+(0), COLUMN()+(-2), 1)), 2)</f>
        <v>193.900000</v>
      </c>
    </row>
    <row r="14" spans="1:10" ht="12.00" thickBot="1" customHeight="1">
      <c r="A14" s="17" t="s">
        <v>29</v>
      </c>
      <c r="B14" s="21" t="s">
        <v>30</v>
      </c>
      <c r="C14" s="21"/>
      <c r="D14" s="21"/>
      <c r="E14" s="22">
        <v>7.784000</v>
      </c>
      <c r="F14" s="23" t="s">
        <v>31</v>
      </c>
      <c r="G14" s="23"/>
      <c r="H14" s="24">
        <v>21.400000</v>
      </c>
      <c r="I14" s="24"/>
      <c r="J14" s="24">
        <f ca="1">ROUND(INDIRECT(ADDRESS(ROW()+(0), COLUMN()+(-5), 1))*INDIRECT(ADDRESS(ROW()+(0), COLUMN()+(-2), 1)), 2)</f>
        <v>166.580000</v>
      </c>
    </row>
    <row r="15" spans="1:10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1340.810000</v>
      </c>
      <c r="I15" s="16"/>
      <c r="J15" s="16">
        <f ca="1">ROUND(INDIRECT(ADDRESS(ROW()+(0), COLUMN()+(-5), 1))*INDIRECT(ADDRESS(ROW()+(0), COLUMN()+(-2), 1))/100, 2)</f>
        <v>26.820000</v>
      </c>
    </row>
    <row r="16" spans="1:10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1367.630000</v>
      </c>
      <c r="I16" s="24"/>
      <c r="J16" s="24">
        <f ca="1">ROUND(INDIRECT(ADDRESS(ROW()+(0), COLUMN()+(-5), 1))*INDIRECT(ADDRESS(ROW()+(0), COLUMN()+(-2), 1))/100, 2)</f>
        <v>41.030000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1408.660000</v>
      </c>
    </row>
  </sheetData>
  <mergeCells count="38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A17:E17"/>
    <mergeCell ref="F17:G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