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<sst xmlns="http://schemas.openxmlformats.org/spreadsheetml/2006/main" count="35" uniqueCount="35">
  <si>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</si>
  <si>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</si>
  <si>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</si>
  <si>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</si>
  <si>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opaque de 4x2,9 m, d'acier galvanisé plastifié avec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porte d'acier galvanisé de 2,10x0,90 m, isolation intermédiaire de laine minérale et arrêt supérieur d'acier galvanisé plastifié avec PVC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</si>
  <si>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</si>
  <si>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</si>
  <si>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</si>
  <si>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</si>
  <si>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</si>
  <si>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</si>
  <si>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mt26mac010c</t>
  </si>
  <si>
    <t xml:space="preserve">Panneau opaque à rainures et languettes, constitué de deux tôles en acier galvanisé plastification avec du PVC avec isolation intermédiaire en laine minérale de conductivité thermique 0,039 W/(mK).</t>
  </si>
  <si>
    <t xml:space="preserve">m²</t>
  </si>
  <si>
    <t xml:space="preserve">mt26mac020c</t>
  </si>
  <si>
    <t xml:space="preserve">Profil en "U" en acier galvanisé plastification avec du PVC pour écrans.</t>
  </si>
  <si>
    <t xml:space="preserve">m</t>
  </si>
  <si>
    <t xml:space="preserve">mt26mac030c</t>
  </si>
  <si>
    <t xml:space="preserve">Plinthe en acier galvanisé plastification avec du PVC pour écrans.</t>
  </si>
  <si>
    <t xml:space="preserve">m</t>
  </si>
  <si>
    <t xml:space="preserve">mt26mac050c</t>
  </si>
  <si>
    <t xml:space="preserve">Porte simple à un vantail en acier galvanisé plastification avec du PVC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</si>
  <si>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</si>
  <si>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</si>
  <si>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</si>
  <si>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</si>
  <si>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</si>
  <si>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</si>
  <si>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</si>
  <si>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</si>
  <si>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</si>
  <si>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</si>
  <si>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</si>
  <si>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358,64€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</si>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</sst>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47" customWidth="1"/>
    <col min="3" max="3" width="19.82" customWidth="1"/>
    <col min="4" max="4" width="33.51" customWidth="1"/>
    <col min="5" max="5" width="3.35" customWidth="1"/>
    <col min="6" max="6" width="8.60" customWidth="1"/>
    <col min="7" max="7" width="2.33" customWidth="1"/>
    <col min="8" max="8" width="3.50" customWidth="1"/>
    <col min="9" max="9" width="10.78" customWidth="1"/>
    <col min="10" max="10" width="5.25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9.420000</v>
      </c>
      <c r="G8" s="14" t="s">
        <v>13</v>
      </c>
      <c r="H8" s="14"/>
      <c r="I8" s="16">
        <v>112.700000</v>
      </c>
      <c r="J8" s="16"/>
      <c r="K8" s="16">
        <f ca="1">ROUND(INDIRECT(ADDRESS(ROW()+(0), COLUMN()+(-5), 1))*INDIRECT(ADDRESS(ROW()+(0), COLUMN()+(-2), 1)), 2)</f>
        <v>1061.630000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5.900000</v>
      </c>
      <c r="G9" s="19" t="s">
        <v>16</v>
      </c>
      <c r="H9" s="19"/>
      <c r="I9" s="20">
        <v>8.610000</v>
      </c>
      <c r="J9" s="20"/>
      <c r="K9" s="20">
        <f ca="1">ROUND(INDIRECT(ADDRESS(ROW()+(0), COLUMN()+(-5), 1))*INDIRECT(ADDRESS(ROW()+(0), COLUMN()+(-2), 1)), 2)</f>
        <v>50.800000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3.000000</v>
      </c>
      <c r="G10" s="19" t="s">
        <v>19</v>
      </c>
      <c r="H10" s="19"/>
      <c r="I10" s="20">
        <v>7.240000</v>
      </c>
      <c r="J10" s="20"/>
      <c r="K10" s="20">
        <f ca="1">ROUND(INDIRECT(ADDRESS(ROW()+(0), COLUMN()+(-5), 1))*INDIRECT(ADDRESS(ROW()+(0), COLUMN()+(-2), 1)), 2)</f>
        <v>21.720000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1.000000</v>
      </c>
      <c r="G11" s="19" t="s">
        <v>22</v>
      </c>
      <c r="H11" s="19"/>
      <c r="I11" s="20">
        <v>401.830000</v>
      </c>
      <c r="J11" s="20"/>
      <c r="K11" s="20">
        <f ca="1">ROUND(INDIRECT(ADDRESS(ROW()+(0), COLUMN()+(-5), 1))*INDIRECT(ADDRESS(ROW()+(0), COLUMN()+(-2), 1)), 2)</f>
        <v>401.830000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7.784000</v>
      </c>
      <c r="G12" s="19" t="s">
        <v>25</v>
      </c>
      <c r="H12" s="19"/>
      <c r="I12" s="20">
        <v>24.910000</v>
      </c>
      <c r="J12" s="20"/>
      <c r="K12" s="20">
        <f ca="1">ROUND(INDIRECT(ADDRESS(ROW()+(0), COLUMN()+(-5), 1))*INDIRECT(ADDRESS(ROW()+(0), COLUMN()+(-2), 1)), 2)</f>
        <v>193.900000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7.784000</v>
      </c>
      <c r="G13" s="23" t="s">
        <v>28</v>
      </c>
      <c r="H13" s="23"/>
      <c r="I13" s="24">
        <v>21.400000</v>
      </c>
      <c r="J13" s="24"/>
      <c r="K13" s="24">
        <f ca="1">ROUND(INDIRECT(ADDRESS(ROW()+(0), COLUMN()+(-5), 1))*INDIRECT(ADDRESS(ROW()+(0), COLUMN()+(-2), 1)), 2)</f>
        <v>166.580000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1896.460000</v>
      </c>
      <c r="J14" s="16"/>
      <c r="K14" s="16">
        <f ca="1">ROUND(INDIRECT(ADDRESS(ROW()+(0), COLUMN()+(-5), 1))*INDIRECT(ADDRESS(ROW()+(0), COLUMN()+(-2), 1))/100, 2)</f>
        <v>37.930000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1934.390000</v>
      </c>
      <c r="J15" s="24"/>
      <c r="K15" s="24">
        <f ca="1">ROUND(INDIRECT(ADDRESS(ROW()+(0), COLUMN()+(-5), 1))*INDIRECT(ADDRESS(ROW()+(0), COLUMN()+(-2), 1))/100, 2)</f>
        <v>58.030000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1992.420000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