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<sst xmlns="http://schemas.openxmlformats.org/spreadsheetml/2006/main" count="32" uniqueCount="32">
  <si>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</si>
  <si>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FCB010</t>
  </si>
  <si>
    <t xml:space="preserve">U</t>
  </si>
  <si>
    <t xml:space="preserve">Écran en acier.</t>
  </si>
  <si>
    <r>
      <rPr>
        <sz val="7.80"/>
        <color rgb="FF000000"/>
        <rFont val="Arial"/>
        <family val="2"/>
      </rPr>
      <t xml:space="preserve">Cloison démontable constituée </t>
    </r>
    <r>
      <rPr>
        <b/>
        <sz val="7.80"/>
        <color rgb="FF000000"/>
        <rFont val="Arial"/>
        <family val="2"/>
      </rPr>
      <t xml:space="preserve">d'</t>
    </r>
    <r>
      <rPr>
        <b/>
        <sz val="7.80"/>
        <color rgb="FF000000"/>
        <rFont val="Arial"/>
        <family val="2"/>
      </rPr>
      <t xml:space="preserve">écran opaque de 4x2,9 m, d'acier galvanisé prélaqué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avec isolation intermédiaire de laine minérale et arrêt supérieur d'acier galvanisé prélaqué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</si>
  <si>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</si>
  <si>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</si>
  <si>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</si>
  <si>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</si>
  <si>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</si>
  <si>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</si>
  <si>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mt26mac010b</t>
  </si>
  <si>
    <t xml:space="preserve">Panneau opaque à rainures et languettes, constitué de deux tôles en acier galvanisé prélaqué avec isolation intermédiaire en laine minérale de conductivité thermique 0,039 W/(mK).</t>
  </si>
  <si>
    <t xml:space="preserve">m²</t>
  </si>
  <si>
    <t xml:space="preserve">mt26mac020b</t>
  </si>
  <si>
    <t xml:space="preserve">Profil en "U" en acier galvanisé prélaqué pour écrans.</t>
  </si>
  <si>
    <t xml:space="preserve">m</t>
  </si>
  <si>
    <t xml:space="preserve">mt26mac030b</t>
  </si>
  <si>
    <t xml:space="preserve">Plinthe en acier galvanisé prélaqué pour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</si>
  <si>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</si>
  <si>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</si>
  <si>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</si>
  <si>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</si>
  <si>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</si>
  <si>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</si>
  <si>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</si>
  <si>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</si>
  <si>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</si>
  <si>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</si>
  <si>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</si>
  <si>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297,98€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</si>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</sst>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58" customWidth="1"/>
    <col min="3" max="3" width="10.93" customWidth="1"/>
    <col min="4" max="4" width="54.64" customWidth="1"/>
    <col min="5" max="5" width="8.60" customWidth="1"/>
    <col min="6" max="6" width="5.83" customWidth="1"/>
    <col min="7" max="7" width="8.89" customWidth="1"/>
    <col min="8" max="8" width="5.39" customWidth="1"/>
    <col min="9" max="9" width="1.75" customWidth="1"/>
    <col min="10" max="10" width="3.64" customWidth="1"/>
    <col min="11" max="11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11.300000</v>
      </c>
      <c r="F8" s="14" t="s">
        <v>13</v>
      </c>
      <c r="G8" s="16">
        <v>100.620000</v>
      </c>
      <c r="H8" s="16"/>
      <c r="I8" s="16"/>
      <c r="J8" s="16">
        <f ca="1">ROUND(INDIRECT(ADDRESS(ROW()+(0), COLUMN()+(-5), 1))*INDIRECT(ADDRESS(ROW()+(0), COLUMN()+(-3), 1)), 2)</f>
        <v>1137.010000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9.700000</v>
      </c>
      <c r="F9" s="19" t="s">
        <v>16</v>
      </c>
      <c r="G9" s="20">
        <v>6.120000</v>
      </c>
      <c r="H9" s="20"/>
      <c r="I9" s="20"/>
      <c r="J9" s="20">
        <f ca="1">ROUND(INDIRECT(ADDRESS(ROW()+(0), COLUMN()+(-5), 1))*INDIRECT(ADDRESS(ROW()+(0), COLUMN()+(-3), 1)), 2)</f>
        <v>59.360000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3.900000</v>
      </c>
      <c r="F10" s="19" t="s">
        <v>19</v>
      </c>
      <c r="G10" s="20">
        <v>4.830000</v>
      </c>
      <c r="H10" s="20"/>
      <c r="I10" s="20"/>
      <c r="J10" s="20">
        <f ca="1">ROUND(INDIRECT(ADDRESS(ROW()+(0), COLUMN()+(-5), 1))*INDIRECT(ADDRESS(ROW()+(0), COLUMN()+(-3), 1)), 2)</f>
        <v>18.840000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7.784000</v>
      </c>
      <c r="F11" s="19" t="s">
        <v>22</v>
      </c>
      <c r="G11" s="20">
        <v>24.910000</v>
      </c>
      <c r="H11" s="20"/>
      <c r="I11" s="20"/>
      <c r="J11" s="20">
        <f ca="1">ROUND(INDIRECT(ADDRESS(ROW()+(0), COLUMN()+(-5), 1))*INDIRECT(ADDRESS(ROW()+(0), COLUMN()+(-3), 1)), 2)</f>
        <v>193.900000</v>
      </c>
      <c r="K11" s="20"/>
    </row>
    <row r="12" spans="1:11" ht="12.00" thickBot="1" customHeight="1">
      <c r="A12" s="17" t="s">
        <v>23</v>
      </c>
      <c r="B12" s="21" t="s">
        <v>24</v>
      </c>
      <c r="C12" s="21"/>
      <c r="D12" s="21"/>
      <c r="E12" s="22">
        <v>7.784000</v>
      </c>
      <c r="F12" s="23" t="s">
        <v>25</v>
      </c>
      <c r="G12" s="24">
        <v>21.400000</v>
      </c>
      <c r="H12" s="24"/>
      <c r="I12" s="24"/>
      <c r="J12" s="24">
        <f ca="1">ROUND(INDIRECT(ADDRESS(ROW()+(0), COLUMN()+(-5), 1))*INDIRECT(ADDRESS(ROW()+(0), COLUMN()+(-3), 1)), 2)</f>
        <v>166.580000</v>
      </c>
      <c r="K12" s="24"/>
    </row>
    <row r="13" spans="1:11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1575.690000</v>
      </c>
      <c r="H13" s="16"/>
      <c r="I13" s="16"/>
      <c r="J13" s="16">
        <f ca="1">ROUND(INDIRECT(ADDRESS(ROW()+(0), COLUMN()+(-5), 1))*INDIRECT(ADDRESS(ROW()+(0), COLUMN()+(-3), 1))/100, 2)</f>
        <v>31.510000</v>
      </c>
      <c r="K13" s="16"/>
    </row>
    <row r="14" spans="1:11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1607.200000</v>
      </c>
      <c r="H14" s="24"/>
      <c r="I14" s="24"/>
      <c r="J14" s="24">
        <f ca="1">ROUND(INDIRECT(ADDRESS(ROW()+(0), COLUMN()+(-5), 1))*INDIRECT(ADDRESS(ROW()+(0), COLUMN()+(-3), 1))/100, 2)</f>
        <v>48.220000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1655.420000</v>
      </c>
      <c r="K15" s="26"/>
    </row>
  </sheetData>
  <mergeCells count="3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