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<sst xmlns="http://schemas.openxmlformats.org/spreadsheetml/2006/main" count="35" uniqueCount="35">
  <si>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</si>
  <si>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</si>
  <si>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</si>
  <si>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</si>
  <si>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naturel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porte d'acier galvanisé de 2,10x0,90 m, isolation intermédiaire de laine minérale et arrêt supérieur d'acier galvanisé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</si>
  <si>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</si>
  <si>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</si>
  <si>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</si>
  <si>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</si>
  <si>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</si>
  <si>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</si>
  <si>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</si>
  <si>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</si>
  <si>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</si>
  <si>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</si>
  <si>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</si>
  <si>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</si>
  <si>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</si>
  <si>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</si>
  <si>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</si>
  <si>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mt26mac050a</t>
  </si>
  <si>
    <t xml:space="preserve">Porte simple à un vantail en acier galvanisé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</si>
  <si>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</si>
  <si>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</si>
  <si>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</si>
  <si>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</si>
  <si>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</si>
  <si>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</si>
  <si>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</si>
  <si>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</si>
  <si>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</si>
  <si>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</si>
  <si>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</si>
  <si>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286,49€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</si>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</sst>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5.15" customWidth="1"/>
    <col min="4" max="4" width="46.19" customWidth="1"/>
    <col min="5" max="5" width="8.60" customWidth="1"/>
    <col min="6" max="6" width="1.60" customWidth="1"/>
    <col min="7" max="7" width="4.23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4" t="s">
        <v>13</v>
      </c>
      <c r="G8" s="14"/>
      <c r="H8" s="16">
        <v>80.490000</v>
      </c>
      <c r="I8" s="16"/>
      <c r="J8" s="16"/>
      <c r="K8" s="16">
        <f ca="1">ROUND(INDIRECT(ADDRESS(ROW()+(0), COLUMN()+(-6), 1))*INDIRECT(ADDRESS(ROW()+(0), COLUMN()+(-3), 1)), 2)</f>
        <v>758.220000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9" t="s">
        <v>16</v>
      </c>
      <c r="G9" s="19"/>
      <c r="H9" s="20">
        <v>4.260000</v>
      </c>
      <c r="I9" s="20"/>
      <c r="J9" s="20"/>
      <c r="K9" s="20">
        <f ca="1">ROUND(INDIRECT(ADDRESS(ROW()+(0), COLUMN()+(-6), 1))*INDIRECT(ADDRESS(ROW()+(0), COLUMN()+(-3), 1)), 2)</f>
        <v>25.130000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9" t="s">
        <v>19</v>
      </c>
      <c r="G10" s="19"/>
      <c r="H10" s="20">
        <v>4.430000</v>
      </c>
      <c r="I10" s="20"/>
      <c r="J10" s="20"/>
      <c r="K10" s="20">
        <f ca="1">ROUND(INDIRECT(ADDRESS(ROW()+(0), COLUMN()+(-6), 1))*INDIRECT(ADDRESS(ROW()+(0), COLUMN()+(-3), 1)), 2)</f>
        <v>13.290000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357.850000</v>
      </c>
      <c r="I11" s="20"/>
      <c r="J11" s="20"/>
      <c r="K11" s="20">
        <f ca="1">ROUND(INDIRECT(ADDRESS(ROW()+(0), COLUMN()+(-6), 1))*INDIRECT(ADDRESS(ROW()+(0), COLUMN()+(-3), 1)), 2)</f>
        <v>357.850000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7.784000</v>
      </c>
      <c r="F12" s="19" t="s">
        <v>25</v>
      </c>
      <c r="G12" s="19"/>
      <c r="H12" s="20">
        <v>24.910000</v>
      </c>
      <c r="I12" s="20"/>
      <c r="J12" s="20"/>
      <c r="K12" s="20">
        <f ca="1">ROUND(INDIRECT(ADDRESS(ROW()+(0), COLUMN()+(-6), 1))*INDIRECT(ADDRESS(ROW()+(0), COLUMN()+(-3), 1)), 2)</f>
        <v>193.900000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7.784000</v>
      </c>
      <c r="F13" s="23" t="s">
        <v>28</v>
      </c>
      <c r="G13" s="23"/>
      <c r="H13" s="24">
        <v>21.400000</v>
      </c>
      <c r="I13" s="24"/>
      <c r="J13" s="24"/>
      <c r="K13" s="24">
        <f ca="1">ROUND(INDIRECT(ADDRESS(ROW()+(0), COLUMN()+(-6), 1))*INDIRECT(ADDRESS(ROW()+(0), COLUMN()+(-3), 1)), 2)</f>
        <v>166.580000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1514.970000</v>
      </c>
      <c r="I14" s="16"/>
      <c r="J14" s="16"/>
      <c r="K14" s="16">
        <f ca="1">ROUND(INDIRECT(ADDRESS(ROW()+(0), COLUMN()+(-6), 1))*INDIRECT(ADDRESS(ROW()+(0), COLUMN()+(-3), 1))/100, 2)</f>
        <v>30.300000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1545.270000</v>
      </c>
      <c r="I15" s="24"/>
      <c r="J15" s="24"/>
      <c r="K15" s="24">
        <f ca="1">ROUND(INDIRECT(ADDRESS(ROW()+(0), COLUMN()+(-6), 1))*INDIRECT(ADDRESS(ROW()+(0), COLUMN()+(-3), 1))/100, 2)</f>
        <v>46.360000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1591.630000</v>
      </c>
    </row>
  </sheetData>
  <mergeCells count="36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A16:E16"/>
    <mergeCell ref="F16:G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