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<sst xmlns="http://schemas.openxmlformats.org/spreadsheetml/2006/main" count="32" uniqueCount="32">
  <si>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</si>
  <si>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EVS010</t>
  </si>
  <si>
    <t xml:space="preserve">m²</t>
  </si>
  <si>
    <t xml:space="preserve">Verre laminé de sécurité.</t>
  </si>
  <si>
    <r>
      <rPr>
        <sz val="7.80"/>
        <color rgb="FF000000"/>
        <rFont val="Arial"/>
        <family val="2"/>
      </rPr>
      <t xml:space="preserve">Verre laminé de sécurité </t>
    </r>
    <r>
      <rPr>
        <b/>
        <sz val="7.80"/>
        <color rgb="FF000000"/>
        <rFont val="Arial"/>
        <family val="2"/>
      </rPr>
      <t xml:space="preserve"> 3+3</t>
    </r>
    <r>
      <rPr>
        <sz val="7.80"/>
        <color rgb="FF000000"/>
        <rFont val="Arial"/>
        <family val="2"/>
      </rPr>
      <t xml:space="preserve"> mm, butyral de polyvinyle </t>
    </r>
    <r>
      <rPr>
        <b/>
        <sz val="7.80"/>
        <color rgb="FF000000"/>
        <rFont val="Arial"/>
        <family val="2"/>
      </rPr>
      <t xml:space="preserve">translucide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</si>
  <si>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</si>
  <si>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</si>
  <si>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</si>
  <si>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</si>
  <si>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</si>
  <si>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</si>
  <si>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mt21ves010u</t>
  </si>
  <si>
    <t xml:space="preserve">Verre laminé de sécurité constitué de deux vitres de 3 mm d'épaisseur, unies par une lame de butyral de polyvinyle translucide, selon NF EN ISO 12543-2 et NF EN 14449.</t>
  </si>
  <si>
    <t xml:space="preserve">m²</t>
  </si>
  <si>
    <t xml:space="preserve">mt21vva015</t>
  </si>
  <si>
    <t xml:space="preserve">Cartouche de silicone synthétique incolore de 310 ml (rendement approché de 12 m par cartouche).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</si>
  <si>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</si>
  <si>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</si>
  <si>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</si>
  <si>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</si>
  <si>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</si>
  <si>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</si>
  <si>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</si>
  <si>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</si>
  <si>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</si>
  <si>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</si>
  <si>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</si>
  <si>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</si>
  <si>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</si>
  <si>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</si>
  <si>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6,96€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</si>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</sst>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23" customWidth="1"/>
    <col min="3" max="3" width="2.19" customWidth="1"/>
    <col min="4" max="4" width="64.84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1.006000</v>
      </c>
      <c r="F8" s="14" t="s">
        <v>13</v>
      </c>
      <c r="G8" s="16">
        <v>34.170000</v>
      </c>
      <c r="H8" s="16">
        <f ca="1">ROUND(INDIRECT(ADDRESS(ROW()+(0), COLUMN()+(-3), 1))*INDIRECT(ADDRESS(ROW()+(0), COLUMN()+(-1), 1)), 2)</f>
        <v>34.380000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0.290000</v>
      </c>
      <c r="F9" s="19" t="s">
        <v>16</v>
      </c>
      <c r="G9" s="20">
        <v>2.420000</v>
      </c>
      <c r="H9" s="20">
        <f ca="1">ROUND(INDIRECT(ADDRESS(ROW()+(0), COLUMN()+(-3), 1))*INDIRECT(ADDRESS(ROW()+(0), COLUMN()+(-1), 1)), 2)</f>
        <v>0.700000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1.260000</v>
      </c>
      <c r="H10" s="20">
        <f ca="1">ROUND(INDIRECT(ADDRESS(ROW()+(0), COLUMN()+(-3), 1))*INDIRECT(ADDRESS(ROW()+(0), COLUMN()+(-1), 1)), 2)</f>
        <v>1.260000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0.482000</v>
      </c>
      <c r="F11" s="19" t="s">
        <v>22</v>
      </c>
      <c r="G11" s="20">
        <v>26.240000</v>
      </c>
      <c r="H11" s="20">
        <f ca="1">ROUND(INDIRECT(ADDRESS(ROW()+(0), COLUMN()+(-3), 1))*INDIRECT(ADDRESS(ROW()+(0), COLUMN()+(-1), 1)), 2)</f>
        <v>12.650000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0.482000</v>
      </c>
      <c r="F12" s="23" t="s">
        <v>25</v>
      </c>
      <c r="G12" s="24">
        <v>23.290000</v>
      </c>
      <c r="H12" s="24">
        <f ca="1">ROUND(INDIRECT(ADDRESS(ROW()+(0), COLUMN()+(-3), 1))*INDIRECT(ADDRESS(ROW()+(0), COLUMN()+(-1), 1)), 2)</f>
        <v>11.230000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60.220000</v>
      </c>
      <c r="H13" s="16">
        <f ca="1">ROUND(INDIRECT(ADDRESS(ROW()+(0), COLUMN()+(-3), 1))*INDIRECT(ADDRESS(ROW()+(0), COLUMN()+(-1), 1))/100, 2)</f>
        <v>1.200000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61.420000</v>
      </c>
      <c r="H14" s="24">
        <f ca="1">ROUND(INDIRECT(ADDRESS(ROW()+(0), COLUMN()+(-3), 1))*INDIRECT(ADDRESS(ROW()+(0), COLUMN()+(-1), 1))/100, 2)</f>
        <v>1.840000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63.260000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