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<sst xmlns="http://schemas.openxmlformats.org/spreadsheetml/2006/main" count="27" uniqueCount="27">
  <si>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</si>
  <si>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EUR090</t>
  </si>
  <si>
    <t xml:space="preserve">m²</t>
  </si>
  <si>
    <t xml:space="preserve">Panneau en bois sur ossature structurale, en toiture inclinée.</t>
  </si>
  <si>
    <t xml:space="preserve">Panneau en bois de pin hydrofugé, en toiture inclinée, fixé mécaniquement sur une ossature structurale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</si>
  <si>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</si>
  <si>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</si>
  <si>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</si>
  <si>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</si>
  <si>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</si>
  <si>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</si>
  <si>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mt13blm010d</t>
  </si>
  <si>
    <t xml:space="preserve">Panneau en pin hydrofugé, épaisseur 22 mm.</t>
  </si>
  <si>
    <t xml:space="preserve">m²</t>
  </si>
  <si>
    <t xml:space="preserve">mt13eag021</t>
  </si>
  <si>
    <t xml:space="preserve">Vis autoforeuse non oxydable pour fixation de panneaux en bois au support dans les toitures inclinées.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</si>
  <si>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</si>
  <si>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</si>
  <si>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</si>
  <si>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</si>
  <si>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</si>
  <si>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</si>
  <si>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</si>
  <si>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</si>
  <si>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</si>
  <si>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Coût d'entretien décennal: 0,65€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</si>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</sst>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9.450000</v>
      </c>
      <c r="H9" s="12">
        <f ca="1">ROUND(INDIRECT(ADDRESS(ROW()+(0), COLUMN()+(-3), 1))*INDIRECT(ADDRESS(ROW()+(0), COLUMN()+(-1), 1)), 2)</f>
        <v>10.400000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5.000000</v>
      </c>
      <c r="F10" s="15" t="s">
        <v>16</v>
      </c>
      <c r="G10" s="16">
        <v>0.070000</v>
      </c>
      <c r="H10" s="16">
        <f ca="1">ROUND(INDIRECT(ADDRESS(ROW()+(0), COLUMN()+(-3),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0.580000</v>
      </c>
      <c r="F11" s="15" t="s">
        <v>19</v>
      </c>
      <c r="G11" s="16">
        <v>25.110000</v>
      </c>
      <c r="H11" s="16">
        <f ca="1">ROUND(INDIRECT(ADDRESS(ROW()+(0), COLUMN()+(-3), 1))*INDIRECT(ADDRESS(ROW()+(0), COLUMN()+(-1), 1)), 2)</f>
        <v>14.560000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0.290000</v>
      </c>
      <c r="F12" s="19" t="s">
        <v>22</v>
      </c>
      <c r="G12" s="20">
        <v>22.100000</v>
      </c>
      <c r="H12" s="20">
        <f ca="1">ROUND(INDIRECT(ADDRESS(ROW()+(0), COLUMN()+(-3), 1))*INDIRECT(ADDRESS(ROW()+(0), COLUMN()+(-1), 1)), 2)</f>
        <v>6.410000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31.720000</v>
      </c>
      <c r="H13" s="23">
        <f ca="1">ROUND(INDIRECT(ADDRESS(ROW()+(0), COLUMN()+(-3), 1))*INDIRECT(ADDRESS(ROW()+(0), COLUMN()+(-1), 1))/100, 2)</f>
        <v>0.630000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32.350000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