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<sst xmlns="http://schemas.openxmlformats.org/spreadsheetml/2006/main" count="26" uniqueCount="26">
  <si>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</si>
  <si>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ETM010</t>
  </si>
  <si>
    <t xml:space="preserve">U</t>
  </si>
  <si>
    <t xml:space="preserve">Remplacement d'une bouche d'écoulement de toiture terrasse.</t>
  </si>
  <si>
    <r>
      <rPr>
        <sz val="8.25"/>
        <color rgb="FF000000"/>
        <rFont val="Arial"/>
        <family val="2"/>
      </rPr>
      <t xml:space="preserve">Remplacement d'une bouche d'écoulement détériorée à sortie verticale de toiture terrasse, par bouche d'écoulement de caoutchouc EPDM, à sortie verticale, de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</si>
  <si>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</si>
  <si>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</si>
  <si>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</si>
  <si>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</si>
  <si>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</si>
  <si>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</si>
  <si>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mt15acc050ea</t>
  </si>
  <si>
    <t xml:space="preserve">Bouche d'écoulement de caoutchouc EPDM, à sortie verticale, de 80 mm de diamètre, avec grille plate de caoutchouc EPDM.</t>
  </si>
  <si>
    <t xml:space="preserve">U</t>
  </si>
  <si>
    <t xml:space="preserve">mt36tie010ea</t>
  </si>
  <si>
    <t xml:space="preserve">Tube en PVC, série B, de 90 mm de diamètre et 3 mm d'épaisseur, avec extrémité évasée, selon NF EN 1329-1.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</si>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</sst>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19.590000</v>
      </c>
      <c r="G9" s="13">
        <f ca="1">ROUND(INDIRECT(ADDRESS(ROW()+(0), COLUMN()+(-3), 1))*INDIRECT(ADDRESS(ROW()+(0), COLUMN()+(-1), 1)), 2)</f>
        <v>19.590000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1.000000</v>
      </c>
      <c r="E10" s="16" t="s">
        <v>16</v>
      </c>
      <c r="F10" s="17">
        <v>4.040000</v>
      </c>
      <c r="G10" s="17">
        <f ca="1">ROUND(INDIRECT(ADDRESS(ROW()+(0), COLUMN()+(-3), 1))*INDIRECT(ADDRESS(ROW()+(0), COLUMN()+(-1), 1)), 2)</f>
        <v>4.040000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0.331000</v>
      </c>
      <c r="E11" s="16" t="s">
        <v>19</v>
      </c>
      <c r="F11" s="17">
        <v>26.360000</v>
      </c>
      <c r="G11" s="17">
        <f ca="1">ROUND(INDIRECT(ADDRESS(ROW()+(0), COLUMN()+(-3), 1))*INDIRECT(ADDRESS(ROW()+(0), COLUMN()+(-1), 1)), 2)</f>
        <v>8.730000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0.276000</v>
      </c>
      <c r="E12" s="20" t="s">
        <v>22</v>
      </c>
      <c r="F12" s="21">
        <v>22.140000</v>
      </c>
      <c r="G12" s="21">
        <f ca="1">ROUND(INDIRECT(ADDRESS(ROW()+(0), COLUMN()+(-3), 1))*INDIRECT(ADDRESS(ROW()+(0), COLUMN()+(-1), 1)), 2)</f>
        <v>6.110000</v>
      </c>
    </row>
    <row r="13" spans="1:7" ht="13.50" thickBot="1" customHeight="1">
      <c r="A13" s="18"/>
      <c r="B13" s="18"/>
      <c r="C13" s="5" t="s">
        <v>23</v>
      </c>
      <c r="D13" s="22">
        <v>2.000000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38.470000</v>
      </c>
      <c r="G13" s="24">
        <f ca="1">ROUND(INDIRECT(ADDRESS(ROW()+(0), COLUMN()+(-3), 1))*INDIRECT(ADDRESS(ROW()+(0), COLUMN()+(-1), 1))/100, 2)</f>
        <v>0.770000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39.240000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