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<sst xmlns="http://schemas.openxmlformats.org/spreadsheetml/2006/main" count="26" uniqueCount="26">
  <si>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</si>
  <si>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EME010</t>
  </si>
  <si>
    <t xml:space="preserve">m³</t>
  </si>
  <si>
    <t xml:space="preserve">Poutrelle en bois scié.</t>
  </si>
  <si>
    <r>
      <rPr>
        <b/>
        <sz val="7.80"/>
        <color rgb="FF000000"/>
        <rFont val="Arial"/>
        <family val="2"/>
      </rPr>
      <t xml:space="preserve">Poutrelle de bois scié de pin laricio (Pinus Nigra Arnold) Espagne, de 10x20 à 15x25 cm de section et jusqu'à 6 m de longueur, qualité MEG, classe résistante C-18, protection du bois de classe de pénétration P3 à P6,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</si>
  <si>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</si>
  <si>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</si>
  <si>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</si>
  <si>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</si>
  <si>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</si>
  <si>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</si>
  <si>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mt07mee018cabbb</t>
  </si>
  <si>
    <t xml:space="preserve">Bois scié de pin laricio (Pinus Nigra Arnold) Espagne avec finition brossée, pour poutrelle de 10x20 à 15x25 cm de section et jusqu'à 6 m de longueur, pour applications structurales, qualité structurale MEG conformément à UNE 56544, classe résistante C-18 conformément à NF EN 338 et NF EN 1912 et protection face aux agents biotiques qui correspondent à la classe de pénétration P3 à P6 (de 4 à 12 mm dans les faces latérales de l'aubier) conformément à NF EN 351-1, travaillée en atelier.</t>
  </si>
  <si>
    <t xml:space="preserve">m³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</si>
  <si>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</si>
  <si>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</si>
  <si>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</si>
  <si>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</si>
  <si>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</si>
  <si>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</si>
  <si>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</si>
  <si>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</si>
  <si>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</si>
  <si>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</si>
  <si>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125,78 €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</si>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</sst>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39" customWidth="1"/>
    <col min="3" max="3" width="20.84" customWidth="1"/>
    <col min="4" max="4" width="32.64" customWidth="1"/>
    <col min="5" max="5" width="3.21" customWidth="1"/>
    <col min="6" max="6" width="8.60" customWidth="1"/>
    <col min="7" max="7" width="2.48" customWidth="1"/>
    <col min="8" max="8" width="3.35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493.990000</v>
      </c>
      <c r="J8" s="16"/>
      <c r="K8" s="16">
        <f ca="1">ROUND(INDIRECT(ADDRESS(ROW()+(0), COLUMN()+(-4), 1))*INDIRECT(ADDRESS(ROW()+(0), COLUMN()+(-2), 1)), 2)</f>
        <v>493.990000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6.244000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147.110000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3.122000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63.130000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704.230000</v>
      </c>
      <c r="J11" s="16"/>
      <c r="K11" s="16">
        <f ca="1">ROUND(INDIRECT(ADDRESS(ROW()+(0), COLUMN()+(-4), 1))*INDIRECT(ADDRESS(ROW()+(0), COLUMN()+(-2), 1))/100, 2)</f>
        <v>14.080000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718.310000</v>
      </c>
      <c r="J12" s="24"/>
      <c r="K12" s="24">
        <f ca="1">ROUND(INDIRECT(ADDRESS(ROW()+(0), COLUMN()+(-4), 1))*INDIRECT(ADDRESS(ROW()+(0), COLUMN()+(-2), 1))/100, 2)</f>
        <v>21.550000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739.860000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