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<sst xmlns="http://schemas.openxmlformats.org/spreadsheetml/2006/main" count="29" uniqueCount="29">
  <si>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</si>
  <si>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</si>
  <si>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</si>
  <si>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</si>
  <si>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feuillures mi-bois, de 90 mm d'épaisseur, résistance à la compression &gt;= 500 kPa, résistance thermique 2,5 m²K/W, conductivité thermique 0,036 W/(mK)</t>
    </r>
    <r>
      <rPr>
        <sz val="8.25"/>
        <color rgb="FF000000"/>
        <rFont val="Arial"/>
        <family val="2"/>
      </rPr>
      <t xml:space="preserve">, mis en place dans le périmètre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</si>
  <si>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</si>
  <si>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</si>
  <si>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</si>
  <si>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</si>
  <si>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</si>
  <si>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</si>
  <si>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mt16pxa010bg</t>
  </si>
  <si>
    <t xml:space="preserve">Panneau rigide en polystyrène extrudé, selon NF EN 13164, à surface lisse et usinage latéral à feuillures mi-bois, de 90 mm d'épaisseur, résistance à la compression &gt;= 500 kPa, résistance thermique 2,5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</si>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</sst>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29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11.470000</v>
      </c>
      <c r="H9" s="12">
        <f ca="1">ROUND(INDIRECT(ADDRESS(ROW()+(0), COLUMN()+(-3), 1))*INDIRECT(ADDRESS(ROW()+(0), COLUMN()+(-1), 1)), 2)</f>
        <v>12.620000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0.370000</v>
      </c>
      <c r="H10" s="16">
        <f ca="1">ROUND(INDIRECT(ADDRESS(ROW()+(0), COLUMN()+(-3), 1))*INDIRECT(ADDRESS(ROW()+(0), COLUMN()+(-1), 1)), 2)</f>
        <v>0.410000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0.300000</v>
      </c>
      <c r="H11" s="16">
        <f ca="1">ROUND(INDIRECT(ADDRESS(ROW()+(0), COLUMN()+(-3), 1))*INDIRECT(ADDRESS(ROW()+(0), COLUMN()+(-1), 1)), 2)</f>
        <v>0.120000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0.187000</v>
      </c>
      <c r="F12" s="15" t="s">
        <v>22</v>
      </c>
      <c r="G12" s="16">
        <v>25.490000</v>
      </c>
      <c r="H12" s="16">
        <f ca="1">ROUND(INDIRECT(ADDRESS(ROW()+(0), COLUMN()+(-3), 1))*INDIRECT(ADDRESS(ROW()+(0), COLUMN()+(-1), 1)), 2)</f>
        <v>4.770000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0.187000</v>
      </c>
      <c r="F13" s="19" t="s">
        <v>25</v>
      </c>
      <c r="G13" s="20">
        <v>21.930000</v>
      </c>
      <c r="H13" s="20">
        <f ca="1">ROUND(INDIRECT(ADDRESS(ROW()+(0), COLUMN()+(-3), 1))*INDIRECT(ADDRESS(ROW()+(0), COLUMN()+(-1), 1)), 2)</f>
        <v>4.100000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22.020000</v>
      </c>
      <c r="H14" s="23">
        <f ca="1">ROUND(INDIRECT(ADDRESS(ROW()+(0), COLUMN()+(-3), 1))*INDIRECT(ADDRESS(ROW()+(0), COLUMN()+(-1), 1))/100, 2)</f>
        <v>0.440000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22.460000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