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<sst xmlns="http://schemas.openxmlformats.org/spreadsheetml/2006/main" count="35" uniqueCount="35">
  <si>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</si>
  <si>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EHX020</t>
  </si>
  <si>
    <t xml:space="preserve">U</t>
  </si>
  <si>
    <t xml:space="preserve">Connecteur cloué.</t>
  </si>
  <si>
    <r>
      <rPr>
        <sz val="7.80"/>
        <color rgb="FF000000"/>
        <rFont val="Arial"/>
        <family val="2"/>
      </rPr>
      <t xml:space="preserve">Connecteur de </t>
    </r>
    <r>
      <rPr>
        <b/>
        <sz val="7.80"/>
        <color rgb="FF000000"/>
        <rFont val="Arial"/>
        <family val="2"/>
      </rPr>
      <t xml:space="preserve">9,5</t>
    </r>
    <r>
      <rPr>
        <sz val="7.80"/>
        <color rgb="FF000000"/>
        <rFont val="Arial"/>
        <family val="2"/>
      </rPr>
      <t xml:space="preserve"> cm de hauteur, fixé avec des clous pistoscellés sur des poutres métalliques dans les planchers mixtes de </t>
    </r>
    <r>
      <rPr>
        <b/>
        <sz val="7.80"/>
        <color rgb="FF000000"/>
        <rFont val="Arial"/>
        <family val="2"/>
      </rPr>
      <t xml:space="preserve">9,5</t>
    </r>
    <r>
      <rPr>
        <sz val="7.80"/>
        <color rgb="FF000000"/>
        <rFont val="Arial"/>
        <family val="2"/>
      </rPr>
      <t xml:space="preserve"> cm d'épaisseur minimum.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</si>
  <si>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</si>
  <si>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</si>
  <si>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</si>
  <si>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</si>
  <si>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</si>
  <si>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</si>
  <si>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mt07cem010c</t>
  </si>
  <si>
    <t xml:space="preserve">Connecteur en "L", en acier galvanisé, de 9,5 cm de hauteur, pour fixer sur structure en acier par clouage.</t>
  </si>
  <si>
    <t xml:space="preserve">U</t>
  </si>
  <si>
    <t xml:space="preserve">mt07cem020</t>
  </si>
  <si>
    <t xml:space="preserve">Clous en acier galvanisé, pour application avec pistolet.</t>
  </si>
  <si>
    <t xml:space="preserve">U</t>
  </si>
  <si>
    <t xml:space="preserve">mt07cem030</t>
  </si>
  <si>
    <t xml:space="preserve">Cartouche de pour fixation par tir avec cloueuse.</t>
  </si>
  <si>
    <t xml:space="preserve">U</t>
  </si>
  <si>
    <t xml:space="preserve">mq08war040</t>
  </si>
  <si>
    <t xml:space="preserve">Pistolet de fixation directe, avec chargeur pour cartouches de poudre.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</si>
  <si>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</si>
  <si>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</si>
  <si>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</si>
  <si>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</si>
  <si>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</si>
  <si>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</si>
  <si>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</si>
  <si>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</si>
  <si>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</si>
  <si>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</si>
  <si>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</si>
  <si>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0,10 €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</si>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</sst>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5.86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1.580000</v>
      </c>
      <c r="G8" s="16">
        <f ca="1">ROUND(INDIRECT(ADDRESS(ROW()+(0), COLUMN()+(-2), 1))*INDIRECT(ADDRESS(ROW()+(0), COLUMN()+(-1), 1)), 2)</f>
        <v>1.580000</v>
      </c>
    </row>
    <row r="9" spans="1:7" ht="12.00" thickBot="1" customHeight="1">
      <c r="A9" s="17" t="s">
        <v>14</v>
      </c>
      <c r="B9" s="17"/>
      <c r="C9" s="17" t="s">
        <v>15</v>
      </c>
      <c r="D9" s="18">
        <v>2.000000</v>
      </c>
      <c r="E9" s="19" t="s">
        <v>16</v>
      </c>
      <c r="F9" s="20">
        <v>0.240000</v>
      </c>
      <c r="G9" s="20">
        <f ca="1">ROUND(INDIRECT(ADDRESS(ROW()+(0), COLUMN()+(-2), 1))*INDIRECT(ADDRESS(ROW()+(0), COLUMN()+(-1), 1)), 2)</f>
        <v>0.480000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2.000000</v>
      </c>
      <c r="E10" s="19" t="s">
        <v>19</v>
      </c>
      <c r="F10" s="20">
        <v>0.150000</v>
      </c>
      <c r="G10" s="20">
        <f ca="1">ROUND(INDIRECT(ADDRESS(ROW()+(0), COLUMN()+(-2), 1))*INDIRECT(ADDRESS(ROW()+(0), COLUMN()+(-1), 1)), 2)</f>
        <v>0.300000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0.028000</v>
      </c>
      <c r="E11" s="19" t="s">
        <v>22</v>
      </c>
      <c r="F11" s="20">
        <v>0.400000</v>
      </c>
      <c r="G11" s="20">
        <f ca="1">ROUND(INDIRECT(ADDRESS(ROW()+(0), COLUMN()+(-2), 1))*INDIRECT(ADDRESS(ROW()+(0), COLUMN()+(-1), 1)), 2)</f>
        <v>0.010000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0.020000</v>
      </c>
      <c r="E12" s="19" t="s">
        <v>25</v>
      </c>
      <c r="F12" s="20">
        <v>23.170000</v>
      </c>
      <c r="G12" s="20">
        <f ca="1">ROUND(INDIRECT(ADDRESS(ROW()+(0), COLUMN()+(-2), 1))*INDIRECT(ADDRESS(ROW()+(0), COLUMN()+(-1), 1)), 2)</f>
        <v>0.460000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0.020000</v>
      </c>
      <c r="E13" s="23" t="s">
        <v>28</v>
      </c>
      <c r="F13" s="24">
        <v>19.730000</v>
      </c>
      <c r="G13" s="24">
        <f ca="1">ROUND(INDIRECT(ADDRESS(ROW()+(0), COLUMN()+(-2), 1))*INDIRECT(ADDRESS(ROW()+(0), COLUMN()+(-1), 1)), 2)</f>
        <v>0.390000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3.220000</v>
      </c>
      <c r="G14" s="16">
        <f ca="1">ROUND(INDIRECT(ADDRESS(ROW()+(0), COLUMN()+(-2), 1))*INDIRECT(ADDRESS(ROW()+(0), COLUMN()+(-1), 1))/100, 2)</f>
        <v>0.060000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3.280000</v>
      </c>
      <c r="G15" s="24">
        <f ca="1">ROUND(INDIRECT(ADDRESS(ROW()+(0), COLUMN()+(-2), 1))*INDIRECT(ADDRESS(ROW()+(0), COLUMN()+(-1), 1))/100, 2)</f>
        <v>0.100000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3.380000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