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<sst xmlns="http://schemas.openxmlformats.org/spreadsheetml/2006/main" count="33" uniqueCount="33">
  <si>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</si>
  <si>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</si>
  <si>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</si>
  <si>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</si>
  <si>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rial"/>
        <family val="2"/>
      </rPr>
      <t xml:space="preserve">Arrêt de corniche de granit Rose Porriño, de 36 à 50 cm de largeur et 2 cm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</si>
  <si>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</si>
  <si>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</si>
  <si>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</si>
  <si>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</si>
  <si>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</si>
  <si>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</si>
  <si>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</si>
  <si>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</si>
  <si>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</si>
  <si>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mt09mif010ka</t>
  </si>
  <si>
    <t xml:space="preserve">Mortier industriel pour maçonnerie, de ciment, couleur gris, avec additif hydrofuge, catégorie M-10 (résistance à la compression 10 N/mm²), fourni en sacs, selon NF EN 998-2.</t>
  </si>
  <si>
    <t xml:space="preserve">t</t>
  </si>
  <si>
    <t xml:space="preserve">mt20rpn010Na</t>
  </si>
  <si>
    <t xml:space="preserve">Arrêt de corniche de granit Rose Porriño, de 36 à 50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</si>
  <si>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</si>
  <si>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</si>
  <si>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</si>
  <si>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</si>
  <si>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</si>
  <si>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</si>
  <si>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</si>
  <si>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</si>
  <si>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</si>
  <si>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</si>
  <si>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</si>
  <si>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</si>
  <si>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3,56€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</si>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</sst>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5.43" customWidth="1"/>
    <col min="4" max="4" width="8.60" customWidth="1"/>
    <col min="5" max="5" width="5.83" customWidth="1"/>
    <col min="6" max="6" width="16.03" customWidth="1"/>
    <col min="7" max="7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0" t="s">
        <v>12</v>
      </c>
      <c r="D8" s="12">
        <v>0.006000</v>
      </c>
      <c r="E8" s="14" t="s">
        <v>13</v>
      </c>
      <c r="F8" s="16">
        <v>1.500000</v>
      </c>
      <c r="G8" s="16">
        <f ca="1">ROUND(INDIRECT(ADDRESS(ROW()+(0), COLUMN()+(-3), 1))*INDIRECT(ADDRESS(ROW()+(0), COLUMN()+(-1), 1)), 2)</f>
        <v>0.010000</v>
      </c>
    </row>
    <row r="9" spans="1:7" ht="31.20" thickBot="1" customHeight="1">
      <c r="A9" s="17" t="s">
        <v>14</v>
      </c>
      <c r="B9" s="17"/>
      <c r="C9" s="17" t="s">
        <v>15</v>
      </c>
      <c r="D9" s="18">
        <v>0.024000</v>
      </c>
      <c r="E9" s="19" t="s">
        <v>16</v>
      </c>
      <c r="F9" s="20">
        <v>38.050000</v>
      </c>
      <c r="G9" s="20">
        <f ca="1">ROUND(INDIRECT(ADDRESS(ROW()+(0), COLUMN()+(-3), 1))*INDIRECT(ADDRESS(ROW()+(0), COLUMN()+(-1), 1)), 2)</f>
        <v>0.910000</v>
      </c>
    </row>
    <row r="10" spans="1:7" ht="21.60" thickBot="1" customHeight="1">
      <c r="A10" s="17" t="s">
        <v>17</v>
      </c>
      <c r="B10" s="17"/>
      <c r="C10" s="17" t="s">
        <v>18</v>
      </c>
      <c r="D10" s="18">
        <v>1.050000</v>
      </c>
      <c r="E10" s="19" t="s">
        <v>19</v>
      </c>
      <c r="F10" s="20">
        <v>21.640000</v>
      </c>
      <c r="G10" s="20">
        <f ca="1">ROUND(INDIRECT(ADDRESS(ROW()+(0), COLUMN()+(-3), 1))*INDIRECT(ADDRESS(ROW()+(0), COLUMN()+(-1), 1)), 2)</f>
        <v>22.720000</v>
      </c>
    </row>
    <row r="11" spans="1:7" ht="31.20" thickBot="1" customHeight="1">
      <c r="A11" s="17" t="s">
        <v>20</v>
      </c>
      <c r="B11" s="17"/>
      <c r="C11" s="17" t="s">
        <v>21</v>
      </c>
      <c r="D11" s="18">
        <v>0.035000</v>
      </c>
      <c r="E11" s="19" t="s">
        <v>22</v>
      </c>
      <c r="F11" s="20">
        <v>1.800000</v>
      </c>
      <c r="G11" s="20">
        <f ca="1">ROUND(INDIRECT(ADDRESS(ROW()+(0), COLUMN()+(-3), 1))*INDIRECT(ADDRESS(ROW()+(0), COLUMN()+(-1), 1)), 2)</f>
        <v>0.060000</v>
      </c>
    </row>
    <row r="12" spans="1:7" ht="12.00" thickBot="1" customHeight="1">
      <c r="A12" s="17" t="s">
        <v>23</v>
      </c>
      <c r="B12" s="17"/>
      <c r="C12" s="17" t="s">
        <v>24</v>
      </c>
      <c r="D12" s="18">
        <v>0.219000</v>
      </c>
      <c r="E12" s="19" t="s">
        <v>25</v>
      </c>
      <c r="F12" s="20">
        <v>24.110000</v>
      </c>
      <c r="G12" s="20">
        <f ca="1">ROUND(INDIRECT(ADDRESS(ROW()+(0), COLUMN()+(-3), 1))*INDIRECT(ADDRESS(ROW()+(0), COLUMN()+(-1), 1)), 2)</f>
        <v>5.280000</v>
      </c>
    </row>
    <row r="13" spans="1:7" ht="12.00" thickBot="1" customHeight="1">
      <c r="A13" s="17" t="s">
        <v>26</v>
      </c>
      <c r="B13" s="17"/>
      <c r="C13" s="21" t="s">
        <v>27</v>
      </c>
      <c r="D13" s="22">
        <v>0.294000</v>
      </c>
      <c r="E13" s="23" t="s">
        <v>28</v>
      </c>
      <c r="F13" s="24">
        <v>20.140000</v>
      </c>
      <c r="G13" s="24">
        <f ca="1">ROUND(INDIRECT(ADDRESS(ROW()+(0), COLUMN()+(-3), 1))*INDIRECT(ADDRESS(ROW()+(0), COLUMN()+(-1), 1)), 2)</f>
        <v>5.920000</v>
      </c>
    </row>
    <row r="14" spans="1:7" ht="12.00" thickBot="1" customHeight="1">
      <c r="A14" s="21"/>
      <c r="B14" s="21"/>
      <c r="C14" s="25" t="s">
        <v>29</v>
      </c>
      <c r="D14" s="26">
        <v>2.000000</v>
      </c>
      <c r="E14" s="27" t="s">
        <v>30</v>
      </c>
      <c r="F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34.900000</v>
      </c>
      <c r="G14" s="28">
        <f ca="1">ROUND(INDIRECT(ADDRESS(ROW()+(0), COLUMN()+(-3), 1))*INDIRECT(ADDRESS(ROW()+(0), COLUMN()+(-1), 1))/100, 2)</f>
        <v>0.700000</v>
      </c>
    </row>
    <row r="15" spans="1:7" ht="12.00" thickBot="1" customHeight="1">
      <c r="A15" s="6" t="s">
        <v>31</v>
      </c>
      <c r="B15" s="6"/>
      <c r="C15" s="7"/>
      <c r="D15" s="7"/>
      <c r="E15" s="29"/>
      <c r="F15" s="6" t="s">
        <v>32</v>
      </c>
      <c r="G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35.600000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