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<sst xmlns="http://schemas.openxmlformats.org/spreadsheetml/2006/main" count="33" uniqueCount="33">
  <si>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</si>
  <si>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ECR020</t>
  </si>
  <si>
    <t xml:space="preserve">m</t>
  </si>
  <si>
    <t xml:space="preserve">Arrêt d'une corniche de façade.</t>
  </si>
  <si>
    <r>
      <rPr>
        <b/>
        <sz val="7.80"/>
        <color rgb="FF000000"/>
        <rFont val="Arial"/>
        <family val="2"/>
      </rPr>
      <t xml:space="preserve">Arrêt de corniche de marbre Crème Ivoire, jusqu'à 20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</si>
  <si>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</si>
  <si>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</si>
  <si>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</si>
  <si>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</si>
  <si>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</si>
  <si>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</si>
  <si>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</si>
  <si>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</si>
  <si>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</si>
  <si>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mt09mif010ka</t>
  </si>
  <si>
    <t xml:space="preserve">Mortier industriel pour maçonnerie, de ciment, couleur gris, avec additif hydrofuge, catégorie M-10 (résistance à la compression 10 N/mm²), fourni en sacs, selon NF EN 998-2.</t>
  </si>
  <si>
    <t xml:space="preserve">t</t>
  </si>
  <si>
    <t xml:space="preserve">mt20rpn010ia</t>
  </si>
  <si>
    <t xml:space="preserve">Arrêt de corniche de marbre Crème Ivoire,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</si>
  <si>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</si>
  <si>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</si>
  <si>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</si>
  <si>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</si>
  <si>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</si>
  <si>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</si>
  <si>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</si>
  <si>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</si>
  <si>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</si>
  <si>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</si>
  <si>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</si>
  <si>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</si>
  <si>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2,36€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</si>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</sst>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1.500000</v>
      </c>
      <c r="H8" s="16">
        <f ca="1">ROUND(INDIRECT(ADDRESS(ROW()+(0), COLUMN()+(-3), 1))*INDIRECT(ADDRESS(ROW()+(0), COLUMN()+(-1), 1)), 2)</f>
        <v>0.010000</v>
      </c>
    </row>
    <row r="9" spans="1:8" ht="31.20" thickBot="1" customHeight="1">
      <c r="A9" s="17" t="s">
        <v>14</v>
      </c>
      <c r="B9" s="17"/>
      <c r="C9" s="17" t="s">
        <v>15</v>
      </c>
      <c r="D9" s="17"/>
      <c r="E9" s="18">
        <v>0.009000</v>
      </c>
      <c r="F9" s="19" t="s">
        <v>16</v>
      </c>
      <c r="G9" s="20">
        <v>38.050000</v>
      </c>
      <c r="H9" s="20">
        <f ca="1">ROUND(INDIRECT(ADDRESS(ROW()+(0), COLUMN()+(-3), 1))*INDIRECT(ADDRESS(ROW()+(0), COLUMN()+(-1), 1)), 2)</f>
        <v>0.340000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1.050000</v>
      </c>
      <c r="F10" s="19" t="s">
        <v>19</v>
      </c>
      <c r="G10" s="20">
        <v>13.450000</v>
      </c>
      <c r="H10" s="20">
        <f ca="1">ROUND(INDIRECT(ADDRESS(ROW()+(0), COLUMN()+(-3), 1))*INDIRECT(ADDRESS(ROW()+(0), COLUMN()+(-1), 1)), 2)</f>
        <v>14.120000</v>
      </c>
    </row>
    <row r="11" spans="1:8" ht="31.20" thickBot="1" customHeight="1">
      <c r="A11" s="17" t="s">
        <v>20</v>
      </c>
      <c r="B11" s="17"/>
      <c r="C11" s="17" t="s">
        <v>21</v>
      </c>
      <c r="D11" s="17"/>
      <c r="E11" s="18">
        <v>0.015000</v>
      </c>
      <c r="F11" s="19" t="s">
        <v>22</v>
      </c>
      <c r="G11" s="20">
        <v>1.800000</v>
      </c>
      <c r="H11" s="20">
        <f ca="1">ROUND(INDIRECT(ADDRESS(ROW()+(0), COLUMN()+(-3), 1))*INDIRECT(ADDRESS(ROW()+(0), COLUMN()+(-1), 1)), 2)</f>
        <v>0.030000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0.183000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4.410000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0.212000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4.270000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23.180000</v>
      </c>
      <c r="H14" s="28">
        <f ca="1">ROUND(INDIRECT(ADDRESS(ROW()+(0), COLUMN()+(-3), 1))*INDIRECT(ADDRESS(ROW()+(0), COLUMN()+(-1), 1))/100, 2)</f>
        <v>0.460000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23.640000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