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<sst xmlns="http://schemas.openxmlformats.org/spreadsheetml/2006/main" count="36" uniqueCount="36">
  <si>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</si>
  <si>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</si>
  <si>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</si>
  <si>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</si>
  <si>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b/>
        <sz val="8.25"/>
        <color rgb="FF000000"/>
        <rFont val="Arial"/>
        <family val="2"/>
      </rPr>
      <t xml:space="preserve">Corniche de façade, préfabriquée en béton, couleur blanche, en pièces de 200x200x300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 avec du mortier de ciment, industriel, avec adjuvant hydrofuge, M-10</t>
    </r>
    <r>
      <rPr>
        <sz val="8.25"/>
        <color rgb="FF000000"/>
        <rFont val="Arial"/>
        <family val="2"/>
      </rPr>
      <t xml:space="preserve"> et jointement entre pièces et, s'il y a lieu, des assemblages avec les murs avec du mortier de joints spécial pour préfabriqués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</si>
  <si>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</si>
  <si>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</si>
  <si>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</si>
  <si>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</si>
  <si>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</si>
  <si>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</si>
  <si>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</si>
  <si>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</si>
  <si>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</si>
  <si>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</si>
  <si>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adjuvant hydrofuge, catégorie M-10 (résistance à la compression 10 N/mm²), fourni en sacs, selon NF EN 998-2.</t>
  </si>
  <si>
    <t xml:space="preserve">t</t>
  </si>
  <si>
    <t xml:space="preserve">mt20mhp020b</t>
  </si>
  <si>
    <t xml:space="preserve">Corniche de façade, préfabriquée en béton, couleur blanche,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</si>
  <si>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</si>
  <si>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</si>
  <si>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</si>
  <si>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</si>
  <si>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</t>
  </si>
  <si>
    <t xml:space="preserve">Traitement superficiel hydrofuge, de surface invisible.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</si>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</sst>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0.010000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0.034000</v>
      </c>
      <c r="F10" s="15" t="s">
        <v>16</v>
      </c>
      <c r="G10" s="16">
        <v>38.050000</v>
      </c>
      <c r="H10" s="16">
        <f ca="1">ROUND(INDIRECT(ADDRESS(ROW()+(0), COLUMN()+(-3), 1))*INDIRECT(ADDRESS(ROW()+(0), COLUMN()+(-1), 1)), 2)</f>
        <v>1.290000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1.050000</v>
      </c>
      <c r="F11" s="15" t="s">
        <v>19</v>
      </c>
      <c r="G11" s="16">
        <v>28.500000</v>
      </c>
      <c r="H11" s="16">
        <f ca="1">ROUND(INDIRECT(ADDRESS(ROW()+(0), COLUMN()+(-3), 1))*INDIRECT(ADDRESS(ROW()+(0), COLUMN()+(-1), 1)), 2)</f>
        <v>29.930000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0.282000</v>
      </c>
      <c r="F12" s="15" t="s">
        <v>22</v>
      </c>
      <c r="G12" s="16">
        <v>2.470000</v>
      </c>
      <c r="H12" s="16">
        <f ca="1">ROUND(INDIRECT(ADDRESS(ROW()+(0), COLUMN()+(-3), 1))*INDIRECT(ADDRESS(ROW()+(0), COLUMN()+(-1), 1)), 2)</f>
        <v>0.700000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0.180000</v>
      </c>
      <c r="F13" s="15" t="s">
        <v>25</v>
      </c>
      <c r="G13" s="16">
        <v>8.820000</v>
      </c>
      <c r="H13" s="16">
        <f ca="1">ROUND(INDIRECT(ADDRESS(ROW()+(0), COLUMN()+(-3), 1))*INDIRECT(ADDRESS(ROW()+(0), COLUMN()+(-1), 1)), 2)</f>
        <v>1.590000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0.235000</v>
      </c>
      <c r="F14" s="15" t="s">
        <v>28</v>
      </c>
      <c r="G14" s="16">
        <v>24.670000</v>
      </c>
      <c r="H14" s="16">
        <f ca="1">ROUND(INDIRECT(ADDRESS(ROW()+(0), COLUMN()+(-3), 1))*INDIRECT(ADDRESS(ROW()+(0), COLUMN()+(-1), 1)), 2)</f>
        <v>5.800000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0.340000</v>
      </c>
      <c r="F15" s="19" t="s">
        <v>31</v>
      </c>
      <c r="G15" s="20">
        <v>20.570000</v>
      </c>
      <c r="H15" s="20">
        <f ca="1">ROUND(INDIRECT(ADDRESS(ROW()+(0), COLUMN()+(-3), 1))*INDIRECT(ADDRESS(ROW()+(0), COLUMN()+(-1), 1)), 2)</f>
        <v>6.990000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46.310000</v>
      </c>
      <c r="H16" s="23">
        <f ca="1">ROUND(INDIRECT(ADDRESS(ROW()+(0), COLUMN()+(-3), 1))*INDIRECT(ADDRESS(ROW()+(0), COLUMN()+(-1), 1))/100, 2)</f>
        <v>0.930000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47.240000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