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<sst xmlns="http://schemas.openxmlformats.org/spreadsheetml/2006/main" count="26" uniqueCount="26">
  <si>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</si>
  <si>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ECP010</t>
  </si>
  <si>
    <t xml:space="preserve">m</t>
  </si>
  <si>
    <t xml:space="preserve">Habillage en planche de rive d'une toiture inclinée.</t>
  </si>
  <si>
    <r>
      <rPr>
        <sz val="8.25"/>
        <color rgb="FF000000"/>
        <rFont val="Arial"/>
        <family val="2"/>
      </rPr>
      <t xml:space="preserve">Habillage en planche de rive d'une toiture inclinée constitué de bandeaux de rive de toiture en PVC cellulaire, de couleur blanche, 5000x200x9 mm, profil L; fixation sous l'égout ou sous une rive de couverture de toit avec clous en acier inoxydable A4, de 65 mm de longueur, avec la tête plastifiée de couleur blanche, afin de masquer les abouts de chevrons et de pannes ainsi que les chevrons de rive.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</si>
  <si>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</si>
  <si>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</si>
  <si>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</si>
  <si>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</si>
  <si>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</si>
  <si>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</si>
  <si>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mt12pvc100a</t>
  </si>
  <si>
    <t xml:space="preserve">Bandeau de rive de toiture en PVC cellulaire, de couleur blanche, 5000x200x9 mm, profil L, résistant aux rayons UV, destiné à être posé en extrémité latérale d'un pan de toiture, pour l'habillage rapporté en planche de rive.</t>
  </si>
  <si>
    <t xml:space="preserve">m</t>
  </si>
  <si>
    <t xml:space="preserve">mt12pvc101a</t>
  </si>
  <si>
    <t xml:space="preserve">Boîte de 50 unités de clous en acier inoxydable A4, selon NF EN ISO 3506-1, de 65 mm de longueur, avec la tête plastifiée de couleur blanche, pour fixation de bandeaux de rive de toiture en PVC cellulaire.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</si>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</sst>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13.8</v>
      </c>
      <c r="H9" s="13">
        <f ca="1">ROUND(INDIRECT(ADDRESS(ROW()+(0), COLUMN()+(-3), 1))*INDIRECT(ADDRESS(ROW()+(0), COLUMN()+(-1), 1)), 2)</f>
        <v>14.49</v>
      </c>
    </row>
    <row r="10" spans="1:8" ht="34.50" thickBot="1" customHeight="1">
      <c r="A10" s="14" t="s">
        <v>14</v>
      </c>
      <c r="B10" s="14"/>
      <c r="C10" s="14" t="s">
        <v>15</v>
      </c>
      <c r="D10" s="14"/>
      <c r="E10" s="15">
        <v>0.02</v>
      </c>
      <c r="F10" s="16" t="s">
        <v>16</v>
      </c>
      <c r="G10" s="17">
        <v>27.14</v>
      </c>
      <c r="H10" s="17">
        <f ca="1">ROUND(INDIRECT(ADDRESS(ROW()+(0), COLUMN()+(-3), 1))*INDIRECT(ADDRESS(ROW()+(0), COLUMN()+(-1), 1)), 2)</f>
        <v>0.54</v>
      </c>
    </row>
    <row r="11" spans="1:8" ht="13.50" thickBot="1" customHeight="1">
      <c r="A11" s="14" t="s">
        <v>17</v>
      </c>
      <c r="B11" s="14"/>
      <c r="C11" s="14" t="s">
        <v>18</v>
      </c>
      <c r="D11" s="14"/>
      <c r="E11" s="15">
        <v>0.225</v>
      </c>
      <c r="F11" s="16" t="s">
        <v>19</v>
      </c>
      <c r="G11" s="17">
        <v>30.2</v>
      </c>
      <c r="H11" s="17">
        <f ca="1">ROUND(INDIRECT(ADDRESS(ROW()+(0), COLUMN()+(-3), 1))*INDIRECT(ADDRESS(ROW()+(0), COLUMN()+(-1), 1)), 2)</f>
        <v>6.8</v>
      </c>
    </row>
    <row r="12" spans="1:8" ht="13.50" thickBot="1" customHeight="1">
      <c r="A12" s="14" t="s">
        <v>20</v>
      </c>
      <c r="B12" s="14"/>
      <c r="C12" s="18" t="s">
        <v>21</v>
      </c>
      <c r="D12" s="18"/>
      <c r="E12" s="19">
        <v>0.225</v>
      </c>
      <c r="F12" s="20" t="s">
        <v>22</v>
      </c>
      <c r="G12" s="21">
        <v>26.02</v>
      </c>
      <c r="H12" s="21">
        <f ca="1">ROUND(INDIRECT(ADDRESS(ROW()+(0), COLUMN()+(-3), 1))*INDIRECT(ADDRESS(ROW()+(0), COLUMN()+(-1), 1)), 2)</f>
        <v>5.85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27.68</v>
      </c>
      <c r="H13" s="24">
        <f ca="1">ROUND(INDIRECT(ADDRESS(ROW()+(0), COLUMN()+(-3), 1))*INDIRECT(ADDRESS(ROW()+(0), COLUMN()+(-1), 1))/100, 2)</f>
        <v>0.55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28.23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