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<sst xmlns="http://schemas.openxmlformats.org/spreadsheetml/2006/main" count="26" uniqueCount="26">
  <si>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</si>
  <si>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</si>
  <si>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</si>
  <si>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</si>
  <si>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laricio (Pinus nigra), de 10x10 à 15x30 cm de section et jusqu'à 6 m de longueur, classe résistante C-18, protection du bois de classe de pénétration NP5 et NP6,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</si>
  <si>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</si>
  <si>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</si>
  <si>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</si>
  <si>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</si>
  <si>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</si>
  <si>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</si>
  <si>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mt07mee050J</t>
  </si>
  <si>
    <t xml:space="preserve">Bois scié de pin laricio (Pinus nigra) avec finition brossée, pour linteau de 10x10 à 15x30 cm de section et jusqu'à 6 m de longueur, pour applications structurales, classe résistante C-18 selon NF EN 338 et NF EN 1912 et protection face aux agents biotiques qui correspondent à la classe de pénétration NP5 et NP6 (sur tout l'aubier et jusqu'à 6 mm sur le duramen exposé)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</si>
  <si>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</si>
  <si>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</si>
  <si>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</si>
  <si>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</si>
  <si>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</si>
  <si>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</si>
  <si>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</si>
  <si>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</si>
  <si>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</si>
  <si>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</si>
  <si>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</si>
  <si>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168,20€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</si>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</sst>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5.10" customWidth="1"/>
    <col min="3" max="3" width="16.47" customWidth="1"/>
    <col min="4" max="4" width="44.73" customWidth="1"/>
    <col min="5" max="5" width="8.60" customWidth="1"/>
    <col min="6" max="6" width="0.87" customWidth="1"/>
    <col min="7" max="7" width="4.95" customWidth="1"/>
    <col min="8" max="8" width="5.10" customWidth="1"/>
    <col min="9" max="9" width="10.05" customWidth="1"/>
    <col min="10" max="10" width="0.8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532.450000</v>
      </c>
      <c r="I8" s="16"/>
      <c r="J8" s="16"/>
      <c r="K8" s="16">
        <f ca="1">ROUND(INDIRECT(ADDRESS(ROW()+(0), COLUMN()+(-6), 1))*INDIRECT(ADDRESS(ROW()+(0), COLUMN()+(-3), 1)), 2)</f>
        <v>532.450000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11.496000</v>
      </c>
      <c r="F9" s="19" t="s">
        <v>16</v>
      </c>
      <c r="G9" s="19"/>
      <c r="H9" s="20">
        <v>24.740000</v>
      </c>
      <c r="I9" s="20"/>
      <c r="J9" s="20"/>
      <c r="K9" s="20">
        <f ca="1">ROUND(INDIRECT(ADDRESS(ROW()+(0), COLUMN()+(-6), 1))*INDIRECT(ADDRESS(ROW()+(0), COLUMN()+(-3), 1)), 2)</f>
        <v>284.410000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5.748000</v>
      </c>
      <c r="F10" s="23" t="s">
        <v>19</v>
      </c>
      <c r="G10" s="23"/>
      <c r="H10" s="24">
        <v>21.730000</v>
      </c>
      <c r="I10" s="24"/>
      <c r="J10" s="24"/>
      <c r="K10" s="24">
        <f ca="1">ROUND(INDIRECT(ADDRESS(ROW()+(0), COLUMN()+(-6), 1))*INDIRECT(ADDRESS(ROW()+(0), COLUMN()+(-3), 1)), 2)</f>
        <v>124.900000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COLUMN()+(3), 1)),INDIRECT(ADDRESS(ROW()+(-2), COLUMN()+(3), 1)),INDIRECT(ADDRESS(ROW()+(-3), COLUMN()+(3), 1))), 2)</f>
        <v>941.760000</v>
      </c>
      <c r="I11" s="16"/>
      <c r="J11" s="16"/>
      <c r="K11" s="16">
        <f ca="1">ROUND(INDIRECT(ADDRESS(ROW()+(0), COLUMN()+(-6), 1))*INDIRECT(ADDRESS(ROW()+(0), COLUMN()+(-3), 1))/100, 2)</f>
        <v>18.840000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COLUMN()+(3), 1)),INDIRECT(ADDRESS(ROW()+(-2), COLUMN()+(3), 1)),INDIRECT(ADDRESS(ROW()+(-3), COLUMN()+(3), 1)),INDIRECT(ADDRESS(ROW()+(-4), COLUMN()+(3), 1))), 2)</f>
        <v>960.600000</v>
      </c>
      <c r="I12" s="24"/>
      <c r="J12" s="24"/>
      <c r="K12" s="24">
        <f ca="1">ROUND(INDIRECT(ADDRESS(ROW()+(0), COLUMN()+(-6), 1))*INDIRECT(ADDRESS(ROW()+(0), COLUMN()+(-3), 1))/100, 2)</f>
        <v>28.820000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989.420000</v>
      </c>
    </row>
  </sheetData>
  <mergeCells count="27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A13:E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