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<sst xmlns="http://schemas.openxmlformats.org/spreadsheetml/2006/main" count="33" uniqueCount="33">
  <si>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</si>
  <si>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ECL010</t>
  </si>
  <si>
    <t xml:space="preserve">m</t>
  </si>
  <si>
    <t xml:space="preserve">Linteau préfabriqué, en béton.</t>
  </si>
  <si>
    <r>
      <rPr>
        <sz val="8.25"/>
        <color rgb="FF000000"/>
        <rFont val="Arial"/>
        <family val="2"/>
      </rPr>
      <t xml:space="preserve">Linteau préfabriqué en béton, de 16x5 cm, avec larmier et ancrage métallique en acier galvanisé, appuyé sur les jambages, placé avec une couche de mortier de ciment, industriel, avec adjuvant hydrofuge, M-10, avec une épaisseur de 25 mm, ancré dans la maçonnerie. Comprend le mastic de polyuréthane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</si>
  <si>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</si>
  <si>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</si>
  <si>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</si>
  <si>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</si>
  <si>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</si>
  <si>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</si>
  <si>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</si>
  <si>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</si>
  <si>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</si>
  <si>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</si>
  <si>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</si>
  <si>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</si>
  <si>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mt20dhp010c</t>
  </si>
  <si>
    <t xml:space="preserve">Linteau préfabriqué en béton, de 16x5 cm, avec larmier et ancrage métallique en acier galvanisé.</t>
  </si>
  <si>
    <t xml:space="preserve">m</t>
  </si>
  <si>
    <t xml:space="preserve">mt20wwa030</t>
  </si>
  <si>
    <t xml:space="preserve">Cartouche de 310 cm³ de mastic de polyuréthane imperméable.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</si>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</sst>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1.5</v>
      </c>
      <c r="H9" s="13">
        <f ca="1">ROUND(INDIRECT(ADDRESS(ROW()+(0), COLUMN()+(-3), 1))*INDIRECT(ADDRESS(ROW()+(0), COLUMN()+(-1), 1)), 2)</f>
        <v>0.01</v>
      </c>
    </row>
    <row r="10" spans="1:8" ht="24.00" thickBot="1" customHeight="1">
      <c r="A10" s="14" t="s">
        <v>14</v>
      </c>
      <c r="B10" s="14"/>
      <c r="C10" s="14" t="s">
        <v>15</v>
      </c>
      <c r="D10" s="14"/>
      <c r="E10" s="15">
        <v>0.008</v>
      </c>
      <c r="F10" s="16" t="s">
        <v>16</v>
      </c>
      <c r="G10" s="17">
        <v>39.95</v>
      </c>
      <c r="H10" s="17">
        <f ca="1">ROUND(INDIRECT(ADDRESS(ROW()+(0), COLUMN()+(-3), 1))*INDIRECT(ADDRESS(ROW()+(0), COLUMN()+(-1), 1)), 2)</f>
        <v>0.32</v>
      </c>
    </row>
    <row r="11" spans="1:8" ht="24.00" thickBot="1" customHeight="1">
      <c r="A11" s="14" t="s">
        <v>17</v>
      </c>
      <c r="B11" s="14"/>
      <c r="C11" s="14" t="s">
        <v>18</v>
      </c>
      <c r="D11" s="14"/>
      <c r="E11" s="15">
        <v>1.05</v>
      </c>
      <c r="F11" s="16" t="s">
        <v>19</v>
      </c>
      <c r="G11" s="17">
        <v>25.9</v>
      </c>
      <c r="H11" s="17">
        <f ca="1">ROUND(INDIRECT(ADDRESS(ROW()+(0), COLUMN()+(-3), 1))*INDIRECT(ADDRESS(ROW()+(0), COLUMN()+(-1), 1)), 2)</f>
        <v>27.2</v>
      </c>
    </row>
    <row r="12" spans="1:8" ht="13.50" thickBot="1" customHeight="1">
      <c r="A12" s="14" t="s">
        <v>20</v>
      </c>
      <c r="B12" s="14"/>
      <c r="C12" s="14" t="s">
        <v>21</v>
      </c>
      <c r="D12" s="14"/>
      <c r="E12" s="15">
        <v>0.043</v>
      </c>
      <c r="F12" s="16" t="s">
        <v>22</v>
      </c>
      <c r="G12" s="17">
        <v>7.32</v>
      </c>
      <c r="H12" s="17">
        <f ca="1">ROUND(INDIRECT(ADDRESS(ROW()+(0), COLUMN()+(-3), 1))*INDIRECT(ADDRESS(ROW()+(0), COLUMN()+(-1), 1)), 2)</f>
        <v>0.31</v>
      </c>
    </row>
    <row r="13" spans="1:8" ht="13.50" thickBot="1" customHeight="1">
      <c r="A13" s="14" t="s">
        <v>23</v>
      </c>
      <c r="B13" s="14"/>
      <c r="C13" s="14" t="s">
        <v>24</v>
      </c>
      <c r="D13" s="14"/>
      <c r="E13" s="15">
        <v>0.233</v>
      </c>
      <c r="F13" s="16" t="s">
        <v>25</v>
      </c>
      <c r="G13" s="17">
        <v>25.52</v>
      </c>
      <c r="H13" s="17">
        <f ca="1">ROUND(INDIRECT(ADDRESS(ROW()+(0), COLUMN()+(-3), 1))*INDIRECT(ADDRESS(ROW()+(0), COLUMN()+(-1), 1)), 2)</f>
        <v>5.95</v>
      </c>
    </row>
    <row r="14" spans="1:8" ht="13.50" thickBot="1" customHeight="1">
      <c r="A14" s="14" t="s">
        <v>26</v>
      </c>
      <c r="B14" s="14"/>
      <c r="C14" s="18" t="s">
        <v>27</v>
      </c>
      <c r="D14" s="18"/>
      <c r="E14" s="19">
        <v>0.465</v>
      </c>
      <c r="F14" s="20" t="s">
        <v>28</v>
      </c>
      <c r="G14" s="21">
        <v>21.31</v>
      </c>
      <c r="H14" s="21">
        <f ca="1">ROUND(INDIRECT(ADDRESS(ROW()+(0), COLUMN()+(-3), 1))*INDIRECT(ADDRESS(ROW()+(0), COLUMN()+(-1), 1)), 2)</f>
        <v>9.91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43.7</v>
      </c>
      <c r="H15" s="24">
        <f ca="1">ROUND(INDIRECT(ADDRESS(ROW()+(0), COLUMN()+(-3), 1))*INDIRECT(ADDRESS(ROW()+(0), COLUMN()+(-1), 1))/100, 2)</f>
        <v>0.87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44.57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