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<sst xmlns="http://schemas.openxmlformats.org/spreadsheetml/2006/main" count="27" uniqueCount="27">
  <si>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</si>
  <si>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</si>
  <si>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</si>
  <si>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</si>
  <si>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Évacuation horizontale en acier inoxydable AISI 304, constituée d'une plaque en L de 100x100 mm, et d'un tube de sortie de 45 mm de diamètre et 400 mm de longueur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</si>
  <si>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</si>
  <si>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</si>
  <si>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</si>
  <si>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</si>
  <si>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</si>
  <si>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</si>
  <si>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</si>
  <si>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</si>
  <si>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</si>
  <si>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mt15res080b</t>
  </si>
  <si>
    <t xml:space="preserve">Évacuation horizontale en acier inoxydable AISI 304, constituée d'une plaque en L de 100x100 mm, et d'un tube de sortie de 45 mm de diamètre et 400 mm de longueur.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</si>
  <si>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</si>
  <si>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</si>
  <si>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</si>
  <si>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</si>
  <si>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</si>
  <si>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</si>
  <si>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</si>
  <si>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</si>
  <si>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</si>
  <si>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14,27€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</si>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</sst>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5.25" customWidth="1"/>
    <col min="3" max="3" width="14.57" customWidth="1"/>
    <col min="4" max="4" width="47.36" customWidth="1"/>
    <col min="5" max="5" width="8.60" customWidth="1"/>
    <col min="6" max="6" width="3.93" customWidth="1"/>
    <col min="7" max="7" width="1.89" customWidth="1"/>
    <col min="8" max="8" width="7.14" customWidth="1"/>
    <col min="9" max="9" width="9.03" customWidth="1"/>
    <col min="10" max="10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0.300000</v>
      </c>
      <c r="F8" s="14" t="s">
        <v>13</v>
      </c>
      <c r="G8" s="14"/>
      <c r="H8" s="16">
        <v>0.500000</v>
      </c>
      <c r="I8" s="16"/>
      <c r="J8" s="16">
        <f ca="1">ROUND(INDIRECT(ADDRESS(ROW()+(0), COLUMN()+(-5), 1))*INDIRECT(ADDRESS(ROW()+(0), COLUMN()+(-2), 1)), 2)</f>
        <v>0.150000</v>
      </c>
    </row>
    <row r="9" spans="1:10" ht="31.2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19"/>
      <c r="H9" s="20">
        <v>94.660000</v>
      </c>
      <c r="I9" s="20"/>
      <c r="J9" s="20">
        <f ca="1">ROUND(INDIRECT(ADDRESS(ROW()+(0), COLUMN()+(-5), 1))*INDIRECT(ADDRESS(ROW()+(0), COLUMN()+(-2), 1)), 2)</f>
        <v>94.660000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0.115000</v>
      </c>
      <c r="F10" s="19" t="s">
        <v>19</v>
      </c>
      <c r="G10" s="19"/>
      <c r="H10" s="20">
        <v>24.110000</v>
      </c>
      <c r="I10" s="20"/>
      <c r="J10" s="20">
        <f ca="1">ROUND(INDIRECT(ADDRESS(ROW()+(0), COLUMN()+(-5), 1))*INDIRECT(ADDRESS(ROW()+(0), COLUMN()+(-2), 1)), 2)</f>
        <v>2.770000</v>
      </c>
    </row>
    <row r="11" spans="1:10" ht="12.00" thickBot="1" customHeight="1">
      <c r="A11" s="17" t="s">
        <v>20</v>
      </c>
      <c r="B11" s="21" t="s">
        <v>21</v>
      </c>
      <c r="C11" s="21"/>
      <c r="D11" s="21"/>
      <c r="E11" s="22">
        <v>0.115000</v>
      </c>
      <c r="F11" s="23" t="s">
        <v>22</v>
      </c>
      <c r="G11" s="23"/>
      <c r="H11" s="24">
        <v>20.140000</v>
      </c>
      <c r="I11" s="24"/>
      <c r="J11" s="24">
        <f ca="1">ROUND(INDIRECT(ADDRESS(ROW()+(0), COLUMN()+(-5), 1))*INDIRECT(ADDRESS(ROW()+(0), COLUMN()+(-2), 1)), 2)</f>
        <v>2.320000</v>
      </c>
    </row>
    <row r="12" spans="1:10" ht="12.00" thickBot="1" customHeight="1">
      <c r="A12" s="21"/>
      <c r="B12" s="25" t="s">
        <v>23</v>
      </c>
      <c r="C12" s="25"/>
      <c r="D12" s="25"/>
      <c r="E12" s="26">
        <v>2.000000</v>
      </c>
      <c r="F12" s="27" t="s">
        <v>24</v>
      </c>
      <c r="G12" s="27"/>
      <c r="H12" s="28">
        <f ca="1">ROUND(SUM(INDIRECT(ADDRESS(ROW()+(-1), COLUMN()+(2), 1)),INDIRECT(ADDRESS(ROW()+(-2), COLUMN()+(2), 1)),INDIRECT(ADDRESS(ROW()+(-3), COLUMN()+(2), 1)),INDIRECT(ADDRESS(ROW()+(-4), COLUMN()+(2), 1))), 2)</f>
        <v>99.900000</v>
      </c>
      <c r="I12" s="28"/>
      <c r="J12" s="28">
        <f ca="1">ROUND(INDIRECT(ADDRESS(ROW()+(0), COLUMN()+(-5), 1))*INDIRECT(ADDRESS(ROW()+(0), COLUMN()+(-2), 1))/100, 2)</f>
        <v>2.000000</v>
      </c>
    </row>
    <row r="13" spans="1:10" ht="12.00" thickBot="1" customHeight="1">
      <c r="A13" s="6" t="s">
        <v>25</v>
      </c>
      <c r="B13" s="7"/>
      <c r="C13" s="7"/>
      <c r="D13" s="7"/>
      <c r="E13" s="7"/>
      <c r="F13" s="29"/>
      <c r="G13" s="29"/>
      <c r="H13" s="6" t="s">
        <v>26</v>
      </c>
      <c r="I13" s="6"/>
      <c r="J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101.900000</v>
      </c>
    </row>
  </sheetData>
  <mergeCells count="26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A13:E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