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<sst xmlns="http://schemas.openxmlformats.org/spreadsheetml/2006/main" count="31" uniqueCount="31">
  <si>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</si>
  <si>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</si>
  <si>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</si>
  <si>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Ouverture d'un vide dans une cloison intérieure en maçonnerie visible.</t>
  </si>
  <si>
    <r>
      <rPr>
        <sz val="7.80"/>
        <color rgb="FF000000"/>
        <rFont val="Arial"/>
        <family val="2"/>
      </rPr>
      <t xml:space="preserve">Ouverture d'un vide dans une cloison intérieure </t>
    </r>
    <r>
      <rPr>
        <b/>
        <sz val="7.80"/>
        <color rgb="FF000000"/>
        <rFont val="Arial"/>
        <family val="2"/>
      </rPr>
      <t xml:space="preserve">en maçonnerie visible, constituée de brique perforée de 11/12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pneumatique compresseur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</si>
  <si>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</si>
  <si>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</si>
  <si>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</si>
  <si>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</si>
  <si>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</si>
  <si>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</si>
  <si>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mq08war050</t>
  </si>
  <si>
    <t xml:space="preserve">Rectifieuse angulaire équipée d'un disque de coupure en diamant.</t>
  </si>
  <si>
    <t xml:space="preserve">h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</si>
  <si>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</si>
  <si>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</si>
  <si>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</si>
  <si>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</si>
  <si>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</si>
  <si>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</si>
  <si>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mo059</t>
  </si>
  <si>
    <t xml:space="preserve">Ouvrier d'exécution I/OE2 construction.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</si>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</sst>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6.12" customWidth="1"/>
    <col min="3" max="3" width="18.80" customWidth="1"/>
    <col min="4" max="4" width="33.37" customWidth="1"/>
    <col min="5" max="5" width="9.91" customWidth="1"/>
    <col min="6" max="6" width="8.01" customWidth="1"/>
    <col min="7" max="7" width="4.08" customWidth="1"/>
    <col min="8" max="8" width="12.09" customWidth="1"/>
    <col min="9" max="9" width="1.46" customWidth="1"/>
    <col min="10" max="10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0.918000</v>
      </c>
      <c r="F8" s="14" t="s">
        <v>13</v>
      </c>
      <c r="G8" s="16">
        <v>4.140000</v>
      </c>
      <c r="H8" s="16"/>
      <c r="I8" s="16"/>
      <c r="J8" s="16">
        <f ca="1">ROUND(INDIRECT(ADDRESS(ROW()+(0), COLUMN()+(-4), 1))*INDIRECT(ADDRESS(ROW()+(0), COLUMN()+(-3), 1)), 2)</f>
        <v>3.800000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0.136000</v>
      </c>
      <c r="F9" s="19" t="s">
        <v>16</v>
      </c>
      <c r="G9" s="20">
        <v>4.080000</v>
      </c>
      <c r="H9" s="20"/>
      <c r="I9" s="20"/>
      <c r="J9" s="20">
        <f ca="1">ROUND(INDIRECT(ADDRESS(ROW()+(0), COLUMN()+(-4), 1))*INDIRECT(ADDRESS(ROW()+(0), COLUMN()+(-3), 1)), 2)</f>
        <v>0.550000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0.136000</v>
      </c>
      <c r="F10" s="19" t="s">
        <v>19</v>
      </c>
      <c r="G10" s="20">
        <v>6.920000</v>
      </c>
      <c r="H10" s="20"/>
      <c r="I10" s="20"/>
      <c r="J10" s="20">
        <f ca="1">ROUND(INDIRECT(ADDRESS(ROW()+(0), COLUMN()+(-4), 1))*INDIRECT(ADDRESS(ROW()+(0), COLUMN()+(-3), 1)), 2)</f>
        <v>0.940000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0.094000</v>
      </c>
      <c r="F11" s="19" t="s">
        <v>22</v>
      </c>
      <c r="G11" s="20">
        <v>20.130000</v>
      </c>
      <c r="H11" s="20"/>
      <c r="I11" s="20"/>
      <c r="J11" s="20">
        <f ca="1">ROUND(INDIRECT(ADDRESS(ROW()+(0), COLUMN()+(-4), 1))*INDIRECT(ADDRESS(ROW()+(0), COLUMN()+(-3), 1)), 2)</f>
        <v>1.890000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0.116000</v>
      </c>
      <c r="F12" s="23" t="s">
        <v>25</v>
      </c>
      <c r="G12" s="24">
        <v>19.730000</v>
      </c>
      <c r="H12" s="24"/>
      <c r="I12" s="24"/>
      <c r="J12" s="24">
        <f ca="1">ROUND(INDIRECT(ADDRESS(ROW()+(0), COLUMN()+(-4), 1))*INDIRECT(ADDRESS(ROW()+(0), COLUMN()+(-3), 1)), 2)</f>
        <v>2.290000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9.470000</v>
      </c>
      <c r="H13" s="16"/>
      <c r="I13" s="16"/>
      <c r="J13" s="16">
        <f ca="1">ROUND(INDIRECT(ADDRESS(ROW()+(0), COLUMN()+(-4), 1))*INDIRECT(ADDRESS(ROW()+(0), COLUMN()+(-3), 1))/100, 2)</f>
        <v>0.190000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9.660000</v>
      </c>
      <c r="H14" s="24"/>
      <c r="I14" s="24"/>
      <c r="J14" s="24">
        <f ca="1">ROUND(INDIRECT(ADDRESS(ROW()+(0), COLUMN()+(-4), 1))*INDIRECT(ADDRESS(ROW()+(0), COLUMN()+(-3), 1))/100, 2)</f>
        <v>0.290000</v>
      </c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9.950000</v>
      </c>
    </row>
  </sheetData>
  <mergeCells count="24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</mergeCells>
  <pageMargins left="0.620079" right="0.472441" top="0.472441" bottom="0.472441" header="0.0" footer="0.0"/>
  <pageSetup paperSize="9" orientation="portrait"/>
  <rowBreaks count="0" manualBreakCount="0">
    </rowBreaks>
</worksheet>
</file>