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<sst xmlns="http://schemas.openxmlformats.org/spreadsheetml/2006/main" count="21" uniqueCount="21">
  <si>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</si>
  <si>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</si>
  <si>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</si>
  <si>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</si>
  <si>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15 et 24 mm de largeur et 40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</si>
  <si>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</si>
  <si>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</si>
  <si>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</si>
  <si>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</si>
  <si>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</si>
  <si>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</si>
  <si>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mt18wwe040d</t>
  </si>
  <si>
    <t xml:space="preserve">Profilé pré-assemblé pour le scellement des joints intermédiaires d'entre 15 et 24 mm de largeur et 40 mm de profondeur, dans les revêtements de sols continus en béton, composé de deux profilés en acier inoxydable AISI 304, entre lesquels est placée un profilé de néoprène compressible jusqu'à 50%.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</si>
  <si>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</si>
  <si>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</si>
  <si>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</si>
  <si>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</si>
  <si>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</si>
  <si>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</si>
  <si>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11,40€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</si>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</sst>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2.55</v>
      </c>
      <c r="G9" s="13">
        <f ca="1">ROUND(INDIRECT(ADDRESS(ROW()+(0), COLUMN()+(-3), 1))*INDIRECT(ADDRESS(ROW()+(0), COLUMN()+(-1), 1)), 2)</f>
        <v>2.68</v>
      </c>
    </row>
    <row r="10" spans="1:7" ht="13.50" thickBot="1" customHeight="1">
      <c r="A10" s="14" t="s">
        <v>14</v>
      </c>
      <c r="B10" s="14"/>
      <c r="C10" s="15" t="s">
        <v>15</v>
      </c>
      <c r="D10" s="16">
        <v>0.115</v>
      </c>
      <c r="E10" s="17" t="s">
        <v>16</v>
      </c>
      <c r="F10" s="18">
        <v>29.25</v>
      </c>
      <c r="G10" s="18">
        <f ca="1">ROUND(INDIRECT(ADDRESS(ROW()+(0), COLUMN()+(-3), 1))*INDIRECT(ADDRESS(ROW()+(0), COLUMN()+(-1), 1)), 2)</f>
        <v>3.36</v>
      </c>
    </row>
    <row r="11" spans="1:7" ht="13.50" thickBot="1" customHeight="1">
      <c r="A11" s="15"/>
      <c r="B11" s="15"/>
      <c r="C11" s="5" t="s">
        <v>17</v>
      </c>
      <c r="D11" s="19">
        <v>2</v>
      </c>
      <c r="E11" s="20" t="s">
        <v>18</v>
      </c>
      <c r="F11" s="21">
        <f ca="1">ROUND(SUM(INDIRECT(ADDRESS(ROW()+(-1), COLUMN()+(1), 1)),INDIRECT(ADDRESS(ROW()+(-2), COLUMN()+(1), 1))), 2)</f>
        <v>6.04</v>
      </c>
      <c r="G11" s="21">
        <f ca="1">ROUND(INDIRECT(ADDRESS(ROW()+(0), COLUMN()+(-3), 1))*INDIRECT(ADDRESS(ROW()+(0), COLUMN()+(-1), 1))/100, 2)</f>
        <v>0.12</v>
      </c>
    </row>
    <row r="12" spans="1:7" ht="13.50" thickBot="1" customHeight="1">
      <c r="A12" s="22" t="s">
        <v>19</v>
      </c>
      <c r="B12" s="22"/>
      <c r="C12" s="23"/>
      <c r="D12" s="23"/>
      <c r="E12" s="24"/>
      <c r="F12" s="22" t="s">
        <v>20</v>
      </c>
      <c r="G12" s="25">
        <f ca="1">ROUND(SUM(INDIRECT(ADDRESS(ROW()+(-1), COLUMN()+(0), 1)),INDIRECT(ADDRESS(ROW()+(-2), COLUMN()+(0), 1)),INDIRECT(ADDRESS(ROW()+(-3), COLUMN()+(0), 1))), 2)</f>
        <v>6.16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