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<sst xmlns="http://schemas.openxmlformats.org/spreadsheetml/2006/main" count="35" uniqueCount="35">
  <si>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</si>
  <si>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APL010</t>
  </si>
  <si>
    <t xml:space="preserve">m</t>
  </si>
  <si>
    <t xml:space="preserve">Bord de piscine.</t>
  </si>
  <si>
    <r>
      <rPr>
        <b/>
        <sz val="7.80"/>
        <color rgb="FF000000"/>
        <rFont val="Arial"/>
        <family val="2"/>
      </rPr>
      <t xml:space="preserve">Bord de piscine avec pièces d'arrêt préfabriquées en béton, de 60x100 cm, couleur blanc, finition brossée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</si>
  <si>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</si>
  <si>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</si>
  <si>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</si>
  <si>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</si>
  <si>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</si>
  <si>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</si>
  <si>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mt47prp050e</t>
  </si>
  <si>
    <t xml:space="preserve">Arrêt de piscine, préfabriqué en béton, antiglissante, de 60x100 cm, couleur blanc, finition brossée.</t>
  </si>
  <si>
    <t xml:space="preserve">m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</si>
  <si>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</si>
  <si>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</si>
  <si>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</si>
  <si>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</si>
  <si>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</si>
  <si>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</si>
  <si>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mt09moe030</t>
  </si>
  <si>
    <t xml:space="preserve">Mortier spécial extra-fin.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</si>
  <si>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</si>
  <si>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</si>
  <si>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</si>
  <si>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</si>
  <si>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</si>
  <si>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</si>
  <si>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</si>
  <si>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</si>
  <si>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</si>
  <si>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</si>
  <si>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</si>
  <si>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5,47€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</si>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</sst>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95" customWidth="1"/>
    <col min="3" max="3" width="0.87" customWidth="1"/>
    <col min="4" max="4" width="65.4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1.050000</v>
      </c>
      <c r="F8" s="14" t="s">
        <v>13</v>
      </c>
      <c r="G8" s="16">
        <v>43.140000</v>
      </c>
      <c r="H8" s="16">
        <f ca="1">ROUND(INDIRECT(ADDRESS(ROW()+(0), COLUMN()+(-3), 1))*INDIRECT(ADDRESS(ROW()+(0), COLUMN()+(-1), 1)), 2)</f>
        <v>45.300000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1.500000</v>
      </c>
      <c r="H9" s="20">
        <f ca="1">ROUND(INDIRECT(ADDRESS(ROW()+(0), COLUMN()+(-3), 1))*INDIRECT(ADDRESS(ROW()+(0), COLUMN()+(-1), 1)), 2)</f>
        <v>0.010000</v>
      </c>
    </row>
    <row r="10" spans="1:8" ht="21.60" thickBot="1" customHeight="1">
      <c r="A10" s="17" t="s">
        <v>17</v>
      </c>
      <c r="B10" s="17"/>
      <c r="C10" s="17" t="s">
        <v>18</v>
      </c>
      <c r="D10" s="17"/>
      <c r="E10" s="18">
        <v>0.028000</v>
      </c>
      <c r="F10" s="19" t="s">
        <v>19</v>
      </c>
      <c r="G10" s="20">
        <v>32.250000</v>
      </c>
      <c r="H10" s="20">
        <f ca="1">ROUND(INDIRECT(ADDRESS(ROW()+(0), COLUMN()+(-3), 1))*INDIRECT(ADDRESS(ROW()+(0), COLUMN()+(-1), 1)), 2)</f>
        <v>0.900000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0.001000</v>
      </c>
      <c r="F11" s="19" t="s">
        <v>22</v>
      </c>
      <c r="G11" s="20">
        <v>123.500000</v>
      </c>
      <c r="H11" s="20">
        <f ca="1">ROUND(INDIRECT(ADDRESS(ROW()+(0), COLUMN()+(-3), 1))*INDIRECT(ADDRESS(ROW()+(0), COLUMN()+(-1), 1)), 2)</f>
        <v>0.120000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6.630000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0.231000</v>
      </c>
      <c r="F13" s="23" t="s">
        <v>28</v>
      </c>
      <c r="G13" s="24">
        <v>21.400000</v>
      </c>
      <c r="H13" s="24">
        <f ca="1">ROUND(INDIRECT(ADDRESS(ROW()+(0), COLUMN()+(-3), 1))*INDIRECT(ADDRESS(ROW()+(0), COLUMN()+(-1), 1)), 2)</f>
        <v>4.940000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57.900000</v>
      </c>
      <c r="H14" s="16">
        <f ca="1">ROUND(INDIRECT(ADDRESS(ROW()+(0), COLUMN()+(-3), 1))*INDIRECT(ADDRESS(ROW()+(0), COLUMN()+(-1), 1))/100, 2)</f>
        <v>1.160000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59.060000</v>
      </c>
      <c r="H15" s="24">
        <f ca="1">ROUND(INDIRECT(ADDRESS(ROW()+(0), COLUMN()+(-3), 1))*INDIRECT(ADDRESS(ROW()+(0), COLUMN()+(-1), 1))/100, 2)</f>
        <v>1.770000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60.830000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