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<sst xmlns="http://schemas.openxmlformats.org/spreadsheetml/2006/main" count="47" uniqueCount="47">
  <si>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</si>
  <si>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</si>
  <si>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</si>
  <si>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</si>
  <si>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rial"/>
        <family val="2"/>
      </rPr>
      <t xml:space="preserve">Équipement complet d'épuration pour piscine de </t>
    </r>
    <r>
      <rPr>
        <b/>
        <sz val="7.80"/>
        <color rgb="FF000000"/>
        <rFont val="Arial"/>
        <family val="2"/>
      </rPr>
      <t xml:space="preserve">12x6x1,5 m (volume 108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</si>
  <si>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</si>
  <si>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</si>
  <si>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</si>
  <si>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</si>
  <si>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</si>
  <si>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</si>
  <si>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mt47ped010c</t>
  </si>
  <si>
    <t xml:space="preserve">Équipement de filtration complet pour piscine de 12x6x1,5 m (volume 108 m³).</t>
  </si>
  <si>
    <t xml:space="preserve">U</t>
  </si>
  <si>
    <t xml:space="preserve">mt47ped020c</t>
  </si>
  <si>
    <t xml:space="preserve">Circuit de tuyauteries, de vannes et d'accessoires pour piscine de 12x6x1,5 m (volume 108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</si>
  <si>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</si>
  <si>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</si>
  <si>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</si>
  <si>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</si>
  <si>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</si>
  <si>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</si>
  <si>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</si>
  <si>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</si>
  <si>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</si>
  <si>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</si>
  <si>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</si>
  <si>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</si>
  <si>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</si>
  <si>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</si>
  <si>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</si>
  <si>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</si>
  <si>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</si>
  <si>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</si>
  <si>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</si>
  <si>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</si>
  <si>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</si>
  <si>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</si>
  <si>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</si>
  <si>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</si>
  <si>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</si>
  <si>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</si>
  <si>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</si>
  <si>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</si>
  <si>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</si>
  <si>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2.808,10€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</si>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</sst>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3183.800000</v>
      </c>
      <c r="H8" s="16">
        <f ca="1">ROUND(INDIRECT(ADDRESS(ROW()+(0), COLUMN()+(-3), 1))*INDIRECT(ADDRESS(ROW()+(0), COLUMN()+(-1), 1)), 2)</f>
        <v>3183.800000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641.560000</v>
      </c>
      <c r="H9" s="20">
        <f ca="1">ROUND(INDIRECT(ADDRESS(ROW()+(0), COLUMN()+(-3), 1))*INDIRECT(ADDRESS(ROW()+(0), COLUMN()+(-1), 1)), 2)</f>
        <v>641.560000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4.000000</v>
      </c>
      <c r="F10" s="19" t="s">
        <v>19</v>
      </c>
      <c r="G10" s="20">
        <v>47.990000</v>
      </c>
      <c r="H10" s="20">
        <f ca="1">ROUND(INDIRECT(ADDRESS(ROW()+(0), COLUMN()+(-3), 1))*INDIRECT(ADDRESS(ROW()+(0), COLUMN()+(-1), 1)), 2)</f>
        <v>191.960000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7.450000</v>
      </c>
      <c r="H11" s="20">
        <f ca="1">ROUND(INDIRECT(ADDRESS(ROW()+(0), COLUMN()+(-3), 1))*INDIRECT(ADDRESS(ROW()+(0), COLUMN()+(-1), 1)), 2)</f>
        <v>22.350000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213.360000</v>
      </c>
      <c r="H12" s="20">
        <f ca="1">ROUND(INDIRECT(ADDRESS(ROW()+(0), COLUMN()+(-3), 1))*INDIRECT(ADDRESS(ROW()+(0), COLUMN()+(-1), 1)), 2)</f>
        <v>426.720000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6.310000</v>
      </c>
      <c r="H13" s="20">
        <f ca="1">ROUND(INDIRECT(ADDRESS(ROW()+(0), COLUMN()+(-3), 1))*INDIRECT(ADDRESS(ROW()+(0), COLUMN()+(-1), 1)), 2)</f>
        <v>6.310000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23.743000</v>
      </c>
      <c r="F14" s="19" t="s">
        <v>31</v>
      </c>
      <c r="G14" s="20">
        <v>24.910000</v>
      </c>
      <c r="H14" s="20">
        <f ca="1">ROUND(INDIRECT(ADDRESS(ROW()+(0), COLUMN()+(-3), 1))*INDIRECT(ADDRESS(ROW()+(0), COLUMN()+(-1), 1)), 2)</f>
        <v>591.440000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23.743000</v>
      </c>
      <c r="F15" s="19" t="s">
        <v>34</v>
      </c>
      <c r="G15" s="20">
        <v>21.360000</v>
      </c>
      <c r="H15" s="20">
        <f ca="1">ROUND(INDIRECT(ADDRESS(ROW()+(0), COLUMN()+(-3), 1))*INDIRECT(ADDRESS(ROW()+(0), COLUMN()+(-1), 1)), 2)</f>
        <v>507.150000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2.499000</v>
      </c>
      <c r="F16" s="19" t="s">
        <v>37</v>
      </c>
      <c r="G16" s="20">
        <v>24.910000</v>
      </c>
      <c r="H16" s="20">
        <f ca="1">ROUND(INDIRECT(ADDRESS(ROW()+(0), COLUMN()+(-3), 1))*INDIRECT(ADDRESS(ROW()+(0), COLUMN()+(-1), 1)), 2)</f>
        <v>62.250000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2.499000</v>
      </c>
      <c r="F17" s="23" t="s">
        <v>40</v>
      </c>
      <c r="G17" s="24">
        <v>21.360000</v>
      </c>
      <c r="H17" s="24">
        <f ca="1">ROUND(INDIRECT(ADDRESS(ROW()+(0), COLUMN()+(-3), 1))*INDIRECT(ADDRESS(ROW()+(0), COLUMN()+(-1), 1)), 2)</f>
        <v>53.380000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5686.920000</v>
      </c>
      <c r="H18" s="16">
        <f ca="1">ROUND(INDIRECT(ADDRESS(ROW()+(0), COLUMN()+(-3), 1))*INDIRECT(ADDRESS(ROW()+(0), COLUMN()+(-1), 1))/100, 2)</f>
        <v>113.740000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5800.660000</v>
      </c>
      <c r="H19" s="24">
        <f ca="1">ROUND(INDIRECT(ADDRESS(ROW()+(0), COLUMN()+(-3), 1))*INDIRECT(ADDRESS(ROW()+(0), COLUMN()+(-1), 1))/100, 2)</f>
        <v>174.020000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5974.680000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