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<sst xmlns="http://schemas.openxmlformats.org/spreadsheetml/2006/main" count="41" uniqueCount="41">
  <si>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</si>
  <si>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</si>
  <si>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</si>
  <si>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</si>
  <si>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dalle en grès couleur blanc, finition émaillée lisse, de 24,5x12x9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</si>
  <si>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</si>
  <si>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</si>
  <si>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</si>
  <si>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</si>
  <si>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</si>
  <si>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</si>
  <si>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mt18bdk010aH</t>
  </si>
  <si>
    <t xml:space="preserve">Dalle en grès couleur blanc, finition émaillée lisse,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</si>
  <si>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</si>
  <si>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</si>
  <si>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</si>
  <si>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</si>
  <si>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</si>
  <si>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gris, avec additif hydrofuge, catégorie M-15 (résistance à la compression 15 N/mm²), fourni en sacs, selon NF EN 998-2.</t>
  </si>
  <si>
    <t xml:space="preserve">t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</si>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</sst>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9.830000</v>
      </c>
      <c r="H8" s="16">
        <f ca="1">ROUND(INDIRECT(ADDRESS(ROW()+(0), COLUMN()+(-3), 1))*INDIRECT(ADDRESS(ROW()+(0), COLUMN()+(-1), 1)), 2)</f>
        <v>9.830000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0.010000</v>
      </c>
      <c r="F9" s="19" t="s">
        <v>16</v>
      </c>
      <c r="G9" s="20">
        <v>1.500000</v>
      </c>
      <c r="H9" s="20">
        <f ca="1">ROUND(INDIRECT(ADDRESS(ROW()+(0), COLUMN()+(-3), 1))*INDIRECT(ADDRESS(ROW()+(0), COLUMN()+(-1), 1)), 2)</f>
        <v>0.020000</v>
      </c>
    </row>
    <row r="10" spans="1:8" ht="31.20" thickBot="1" customHeight="1">
      <c r="A10" s="17" t="s">
        <v>17</v>
      </c>
      <c r="B10" s="17"/>
      <c r="C10" s="17" t="s">
        <v>18</v>
      </c>
      <c r="D10" s="17"/>
      <c r="E10" s="18">
        <v>0.056000</v>
      </c>
      <c r="F10" s="19" t="s">
        <v>19</v>
      </c>
      <c r="G10" s="20">
        <v>39.800000</v>
      </c>
      <c r="H10" s="20">
        <f ca="1">ROUND(INDIRECT(ADDRESS(ROW()+(0), COLUMN()+(-3), 1))*INDIRECT(ADDRESS(ROW()+(0), COLUMN()+(-1), 1)), 2)</f>
        <v>2.230000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1.000000</v>
      </c>
      <c r="F11" s="19" t="s">
        <v>22</v>
      </c>
      <c r="G11" s="20">
        <v>0.750000</v>
      </c>
      <c r="H11" s="20">
        <f ca="1">ROUND(INDIRECT(ADDRESS(ROW()+(0), COLUMN()+(-3), 1))*INDIRECT(ADDRESS(ROW()+(0), COLUMN()+(-1), 1)), 2)</f>
        <v>0.750000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4.000000</v>
      </c>
      <c r="F12" s="19" t="s">
        <v>25</v>
      </c>
      <c r="G12" s="20">
        <v>0.670000</v>
      </c>
      <c r="H12" s="20">
        <f ca="1">ROUND(INDIRECT(ADDRESS(ROW()+(0), COLUMN()+(-3), 1))*INDIRECT(ADDRESS(ROW()+(0), COLUMN()+(-1), 1)), 2)</f>
        <v>2.680000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0.500000</v>
      </c>
      <c r="F13" s="19" t="s">
        <v>28</v>
      </c>
      <c r="G13" s="20">
        <v>9.750000</v>
      </c>
      <c r="H13" s="20">
        <f ca="1">ROUND(INDIRECT(ADDRESS(ROW()+(0), COLUMN()+(-3), 1))*INDIRECT(ADDRESS(ROW()+(0), COLUMN()+(-1), 1)), 2)</f>
        <v>4.880000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0.812000</v>
      </c>
      <c r="F14" s="19" t="s">
        <v>31</v>
      </c>
      <c r="G14" s="20">
        <v>24.110000</v>
      </c>
      <c r="H14" s="20">
        <f ca="1">ROUND(INDIRECT(ADDRESS(ROW()+(0), COLUMN()+(-3), 1))*INDIRECT(ADDRESS(ROW()+(0), COLUMN()+(-1), 1)), 2)</f>
        <v>19.580000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0.781000</v>
      </c>
      <c r="F15" s="23" t="s">
        <v>34</v>
      </c>
      <c r="G15" s="24">
        <v>21.400000</v>
      </c>
      <c r="H15" s="24">
        <f ca="1">ROUND(INDIRECT(ADDRESS(ROW()+(0), COLUMN()+(-3), 1))*INDIRECT(ADDRESS(ROW()+(0), COLUMN()+(-1), 1)), 2)</f>
        <v>16.710000</v>
      </c>
    </row>
    <row r="16" spans="1:8" ht="12.00" thickBot="1" customHeight="1">
      <c r="A16" s="17"/>
      <c r="B16" s="17"/>
      <c r="C16" s="10" t="s">
        <v>35</v>
      </c>
      <c r="D16" s="10"/>
      <c r="E16" s="12">
        <v>3.000000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56.680000</v>
      </c>
      <c r="H16" s="16">
        <f ca="1">ROUND(INDIRECT(ADDRESS(ROW()+(0), COLUMN()+(-3), 1))*INDIRECT(ADDRESS(ROW()+(0), COLUMN()+(-1), 1))/100, 2)</f>
        <v>1.700000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58.380000</v>
      </c>
      <c r="H17" s="24">
        <f ca="1">ROUND(INDIRECT(ADDRESS(ROW()+(0), COLUMN()+(-3), 1))*INDIRECT(ADDRESS(ROW()+(0), COLUMN()+(-1), 1))/100, 2)</f>
        <v>1.750000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60.130000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