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<sst xmlns="http://schemas.openxmlformats.org/spreadsheetml/2006/main" count="41" uniqueCount="41">
  <si>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</si>
  <si>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</si>
  <si>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</si>
  <si>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</si>
  <si>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rial"/>
        <family val="2"/>
      </rPr>
      <t xml:space="preserve">Bassin de piscine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cm d'épaisseur, réalisé avec </t>
    </r>
    <r>
      <rPr>
        <b/>
        <sz val="7.80"/>
        <color rgb="FF000000"/>
        <rFont val="Arial"/>
        <family val="2"/>
      </rPr>
      <t xml:space="preserve">béton C30/37 (XC2(F) + XD2(F); D10; S3; Cl 0,4), projeté par voie mouillée</t>
    </r>
    <r>
      <rPr>
        <sz val="7.80"/>
        <color rgb="FF000000"/>
        <rFont val="Arial"/>
        <family val="2"/>
      </rPr>
      <t xml:space="preserve">, avec double </t>
    </r>
    <r>
      <rPr>
        <b/>
        <sz val="7.80"/>
        <color rgb="FF000000"/>
        <rFont val="Arial"/>
        <family val="2"/>
      </rPr>
      <t xml:space="preserve">treillis soudé PAF C en acier Fe E 500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</si>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</sst>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48" customWidth="1"/>
    <col min="3" max="3" width="8.45" customWidth="1"/>
    <col min="4" max="4" width="55.66" customWidth="1"/>
    <col min="5" max="5" width="8.60" customWidth="1"/>
    <col min="6" max="6" width="5.83" customWidth="1"/>
    <col min="7" max="7" width="11.80" customWidth="1"/>
    <col min="8" max="8" width="4.52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9.470000</v>
      </c>
      <c r="H8" s="16"/>
      <c r="I8" s="16">
        <f ca="1">ROUND(INDIRECT(ADDRESS(ROW()+(0), COLUMN()+(-4), 1))*INDIRECT(ADDRESS(ROW()+(0), COLUMN()+(-2), 1)), 2)</f>
        <v>0.470000</v>
      </c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0.100000</v>
      </c>
      <c r="F9" s="19" t="s">
        <v>16</v>
      </c>
      <c r="G9" s="20">
        <v>19.640000</v>
      </c>
      <c r="H9" s="20"/>
      <c r="I9" s="20">
        <f ca="1">ROUND(INDIRECT(ADDRESS(ROW()+(0), COLUMN()+(-4), 1))*INDIRECT(ADDRESS(ROW()+(0), COLUMN()+(-2), 1)), 2)</f>
        <v>1.960000</v>
      </c>
      <c r="J9" s="20"/>
    </row>
    <row r="10" spans="1:10" ht="31.20" thickBot="1" customHeight="1">
      <c r="A10" s="17" t="s">
        <v>17</v>
      </c>
      <c r="B10" s="17"/>
      <c r="C10" s="17" t="s">
        <v>18</v>
      </c>
      <c r="D10" s="17"/>
      <c r="E10" s="18">
        <v>2.200000</v>
      </c>
      <c r="F10" s="19" t="s">
        <v>19</v>
      </c>
      <c r="G10" s="20">
        <v>1.550000</v>
      </c>
      <c r="H10" s="20"/>
      <c r="I10" s="20">
        <f ca="1">ROUND(INDIRECT(ADDRESS(ROW()+(0), COLUMN()+(-4), 1))*INDIRECT(ADDRESS(ROW()+(0), COLUMN()+(-2), 1)), 2)</f>
        <v>3.410000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0.150000</v>
      </c>
      <c r="F11" s="19" t="s">
        <v>22</v>
      </c>
      <c r="G11" s="20">
        <v>7.230000</v>
      </c>
      <c r="H11" s="20"/>
      <c r="I11" s="20">
        <f ca="1">ROUND(INDIRECT(ADDRESS(ROW()+(0), COLUMN()+(-4), 1))*INDIRECT(ADDRESS(ROW()+(0), COLUMN()+(-2), 1)), 2)</f>
        <v>1.080000</v>
      </c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0.160000</v>
      </c>
      <c r="F12" s="19" t="s">
        <v>25</v>
      </c>
      <c r="G12" s="20">
        <v>78.020000</v>
      </c>
      <c r="H12" s="20"/>
      <c r="I12" s="20">
        <f ca="1">ROUND(INDIRECT(ADDRESS(ROW()+(0), COLUMN()+(-4), 1))*INDIRECT(ADDRESS(ROW()+(0), COLUMN()+(-2), 1)), 2)</f>
        <v>12.480000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0.800000</v>
      </c>
      <c r="F13" s="19" t="s">
        <v>28</v>
      </c>
      <c r="G13" s="20">
        <v>12.980000</v>
      </c>
      <c r="H13" s="20"/>
      <c r="I13" s="20">
        <f ca="1">ROUND(INDIRECT(ADDRESS(ROW()+(0), COLUMN()+(-4), 1))*INDIRECT(ADDRESS(ROW()+(0), COLUMN()+(-2), 1)), 2)</f>
        <v>10.380000</v>
      </c>
      <c r="J13" s="20"/>
    </row>
    <row r="14" spans="1:10" ht="12.00" thickBot="1" customHeight="1">
      <c r="A14" s="17" t="s">
        <v>29</v>
      </c>
      <c r="B14" s="17"/>
      <c r="C14" s="17" t="s">
        <v>30</v>
      </c>
      <c r="D14" s="17"/>
      <c r="E14" s="18">
        <v>0.637000</v>
      </c>
      <c r="F14" s="19" t="s">
        <v>31</v>
      </c>
      <c r="G14" s="20">
        <v>24.110000</v>
      </c>
      <c r="H14" s="20"/>
      <c r="I14" s="20">
        <f ca="1">ROUND(INDIRECT(ADDRESS(ROW()+(0), COLUMN()+(-4), 1))*INDIRECT(ADDRESS(ROW()+(0), COLUMN()+(-2), 1)), 2)</f>
        <v>15.360000</v>
      </c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>
        <v>0.956000</v>
      </c>
      <c r="F15" s="23" t="s">
        <v>34</v>
      </c>
      <c r="G15" s="24">
        <v>21.400000</v>
      </c>
      <c r="H15" s="24"/>
      <c r="I15" s="24">
        <f ca="1">ROUND(INDIRECT(ADDRESS(ROW()+(0), COLUMN()+(-4), 1))*INDIRECT(ADDRESS(ROW()+(0), COLUMN()+(-2), 1)), 2)</f>
        <v>20.460000</v>
      </c>
      <c r="J15" s="24"/>
    </row>
    <row r="16" spans="1:10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65.600000</v>
      </c>
      <c r="H16" s="16"/>
      <c r="I16" s="16">
        <f ca="1">ROUND(INDIRECT(ADDRESS(ROW()+(0), COLUMN()+(-4), 1))*INDIRECT(ADDRESS(ROW()+(0), COLUMN()+(-2), 1))/100, 2)</f>
        <v>1.970000</v>
      </c>
      <c r="J16" s="16"/>
    </row>
    <row r="17" spans="1:10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67.570000</v>
      </c>
      <c r="H17" s="24"/>
      <c r="I17" s="24">
        <f ca="1">ROUND(INDIRECT(ADDRESS(ROW()+(0), COLUMN()+(-4), 1))*INDIRECT(ADDRESS(ROW()+(0), COLUMN()+(-2), 1))/100, 2)</f>
        <v>2.030000</v>
      </c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69.600000</v>
      </c>
      <c r="J18" s="26"/>
    </row>
  </sheetData>
  <mergeCells count="5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B17"/>
    <mergeCell ref="C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