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<sst xmlns="http://schemas.openxmlformats.org/spreadsheetml/2006/main" count="24" uniqueCount="24">
  <si>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</si>
  <si>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ALG060</t>
  </si>
  <si>
    <t xml:space="preserve">m</t>
  </si>
  <si>
    <t xml:space="preserve">Grille modulaire continue, entre pilastres d'ouvrage, pour clôture.</t>
  </si>
  <si>
    <r>
      <rPr>
        <sz val="8.25"/>
        <color rgb="FF000000"/>
        <rFont val="Arial"/>
        <family val="2"/>
      </rPr>
      <t xml:space="preserve">Grille modulaire en acier laminé à chaud, de 3,00x1,50 m, finition de couleur rouge tuile, avec texture ferrée, ancrée entre pilastres d'ouvrage.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</si>
  <si>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</si>
  <si>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</si>
  <si>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</si>
  <si>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</si>
  <si>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</si>
  <si>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</si>
  <si>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mt26aae020c</t>
  </si>
  <si>
    <t xml:space="preserve">Grille modulaire en acier laminé à chaud, de 3,00x1,50 m, finition de couleur rouge tuile, avec texture ferrée, y compris compléments et accessoires de montage.</t>
  </si>
  <si>
    <t xml:space="preserve">m</t>
  </si>
  <si>
    <t xml:space="preserve">mo018</t>
  </si>
  <si>
    <t xml:space="preserve">Compagnon professionnel III/CP2 menuisier PVC et métal.</t>
  </si>
  <si>
    <t xml:space="preserve">h</t>
  </si>
  <si>
    <t xml:space="preserve">mo059</t>
  </si>
  <si>
    <t xml:space="preserve">Ouvrier professionnel II/OP menuisier PVC et métal.</t>
  </si>
  <si>
    <t xml:space="preserve">h</t>
  </si>
  <si>
    <t xml:space="preserve">Coûts directs complémentaires</t>
  </si>
  <si>
    <t xml:space="preserve">%</t>
  </si>
  <si>
    <t xml:space="preserve">Coût d'entretien décennal: 14,18€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</si>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</sst>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1.000000</v>
      </c>
      <c r="F9" s="11" t="s">
        <v>13</v>
      </c>
      <c r="G9" s="13">
        <v>126.970000</v>
      </c>
      <c r="H9" s="13">
        <f ca="1">ROUND(INDIRECT(ADDRESS(ROW()+(0), COLUMN()+(-3), 1))*INDIRECT(ADDRESS(ROW()+(0), COLUMN()+(-1), 1)), 2)</f>
        <v>126.970000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0.557000</v>
      </c>
      <c r="F10" s="16" t="s">
        <v>16</v>
      </c>
      <c r="G10" s="17">
        <v>25.950000</v>
      </c>
      <c r="H10" s="17">
        <f ca="1">ROUND(INDIRECT(ADDRESS(ROW()+(0), COLUMN()+(-3), 1))*INDIRECT(ADDRESS(ROW()+(0), COLUMN()+(-1), 1)), 2)</f>
        <v>14.450000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0.557000</v>
      </c>
      <c r="F11" s="20" t="s">
        <v>19</v>
      </c>
      <c r="G11" s="21">
        <v>23.330000</v>
      </c>
      <c r="H11" s="21">
        <f ca="1">ROUND(INDIRECT(ADDRESS(ROW()+(0), COLUMN()+(-3), 1))*INDIRECT(ADDRESS(ROW()+(0), COLUMN()+(-1), 1)), 2)</f>
        <v>12.990000</v>
      </c>
    </row>
    <row r="12" spans="1:8" ht="13.50" thickBot="1" customHeight="1">
      <c r="A12" s="18"/>
      <c r="B12" s="18"/>
      <c r="C12" s="5" t="s">
        <v>20</v>
      </c>
      <c r="D12" s="5"/>
      <c r="E12" s="22">
        <v>2.000000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154.410000</v>
      </c>
      <c r="H12" s="24">
        <f ca="1">ROUND(INDIRECT(ADDRESS(ROW()+(0), COLUMN()+(-3), 1))*INDIRECT(ADDRESS(ROW()+(0), COLUMN()+(-1), 1))/100, 2)</f>
        <v>3.090000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157.500000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