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<sst xmlns="http://schemas.openxmlformats.org/spreadsheetml/2006/main" count="27" uniqueCount="27">
  <si>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</si>
  <si>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AFP070</t>
  </si>
  <si>
    <t xml:space="preserve">U</t>
  </si>
  <si>
    <t xml:space="preserve">Marquage et signalisation de pistes sportives intérieures, avec peinture de polyuréthane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</si>
  <si>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terrain de tennis, sur revêtement sportif indoor multicouche, avec peinture en polyuréthane, élastique, bicomposant, Compopaint 45 "COMPOSAN INDUSTRIAL Y TECNOLOGÍA", couleur blanche RAL 9016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</si>
  <si>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</si>
  <si>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</si>
  <si>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</si>
  <si>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</si>
  <si>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</si>
  <si>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</si>
  <si>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mt47cit370c</t>
  </si>
  <si>
    <t xml:space="preserve">Peinture en polyuréthane, élastique, bicomposant, Compopaint 45 "COMPOSAN INDUSTRIAL Y TECNOLOGÍA", couleur blanche RAL 9016,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</si>
  <si>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</si>
  <si>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</si>
  <si>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</si>
  <si>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</si>
  <si>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</si>
  <si>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</si>
  <si>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</si>
  <si>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</si>
  <si>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</si>
  <si>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</si>
  <si>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</si>
  <si>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</si>
  <si>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1.171,64€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</si>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</sst>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61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8.000000</v>
      </c>
      <c r="F9" s="10" t="s">
        <v>13</v>
      </c>
      <c r="G9" s="12">
        <v>58.650000</v>
      </c>
      <c r="H9" s="12">
        <f ca="1">ROUND(INDIRECT(ADDRESS(ROW()+(0), COLUMN()+(-3), 1))*INDIRECT(ADDRESS(ROW()+(0), COLUMN()+(-1), 1)), 2)</f>
        <v>469.200000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16.000000</v>
      </c>
      <c r="F10" s="15" t="s">
        <v>16</v>
      </c>
      <c r="G10" s="16">
        <v>2.400000</v>
      </c>
      <c r="H10" s="16">
        <f ca="1">ROUND(INDIRECT(ADDRESS(ROW()+(0), COLUMN()+(-3), 1))*INDIRECT(ADDRESS(ROW()+(0), COLUMN()+(-1), 1)), 2)</f>
        <v>38.400000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4.610000</v>
      </c>
      <c r="F11" s="15" t="s">
        <v>19</v>
      </c>
      <c r="G11" s="16">
        <v>24.670000</v>
      </c>
      <c r="H11" s="16">
        <f ca="1">ROUND(INDIRECT(ADDRESS(ROW()+(0), COLUMN()+(-3), 1))*INDIRECT(ADDRESS(ROW()+(0), COLUMN()+(-1), 1)), 2)</f>
        <v>113.730000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4.610000</v>
      </c>
      <c r="F12" s="19" t="s">
        <v>22</v>
      </c>
      <c r="G12" s="20">
        <v>21.930000</v>
      </c>
      <c r="H12" s="20">
        <f ca="1">ROUND(INDIRECT(ADDRESS(ROW()+(0), COLUMN()+(-3), 1))*INDIRECT(ADDRESS(ROW()+(0), COLUMN()+(-1), 1)), 2)</f>
        <v>101.100000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722.430000</v>
      </c>
      <c r="H13" s="23">
        <f ca="1">ROUND(INDIRECT(ADDRESS(ROW()+(0), COLUMN()+(-3), 1))*INDIRECT(ADDRESS(ROW()+(0), COLUMN()+(-1), 1))/100, 2)</f>
        <v>14.450000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736.880000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