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<sst xmlns="http://schemas.openxmlformats.org/spreadsheetml/2006/main" count="27" uniqueCount="27">
  <si>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</si>
  <si>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AFP060</t>
  </si>
  <si>
    <t xml:space="preserve">U</t>
  </si>
  <si>
    <t xml:space="preserve">Traçage de lignes de jeu sur un revêtement de sol vinylique sportif intérieur.</t>
  </si>
  <si>
    <r>
      <rPr>
        <b/>
        <sz val="8.25"/>
        <color rgb="FF000000"/>
        <rFont val="Arial"/>
        <family val="2"/>
      </rPr>
      <t xml:space="preserve">Traçage de lignes de jeu sur terrain de volley, sur revêtement de sol vinylique sportif intérieur, avec peinture de polyuréthane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</si>
  <si>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</si>
  <si>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</si>
  <si>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</si>
  <si>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</si>
  <si>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</si>
  <si>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</si>
  <si>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mt27pdj030</t>
  </si>
  <si>
    <t xml:space="preserve">Peinture de polyuréthane pour traçage de lignes de jeu sur revêtement de sol vinylique sportif intérieur, à appliquer au pinceau.</t>
  </si>
  <si>
    <t xml:space="preserve">kg</t>
  </si>
  <si>
    <t xml:space="preserve">mt27wav020a</t>
  </si>
  <si>
    <t xml:space="preserve">Bande adhésive de peintre.</t>
  </si>
  <si>
    <t xml:space="preserve">m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</si>
  <si>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</si>
  <si>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</si>
  <si>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</si>
  <si>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</si>
  <si>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</si>
  <si>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</si>
  <si>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Coûts directs complémentaires</t>
  </si>
  <si>
    <t xml:space="preserve">%</t>
  </si>
  <si>
    <t xml:space="preserve">Coût d'entretien décennal: 452,87€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</si>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</sst>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1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5.000000</v>
      </c>
      <c r="E9" s="10" t="s">
        <v>13</v>
      </c>
      <c r="F9" s="12">
        <v>6.500000</v>
      </c>
      <c r="G9" s="12">
        <f ca="1">ROUND(INDIRECT(ADDRESS(ROW()+(0), COLUMN()+(-3), 1))*INDIRECT(ADDRESS(ROW()+(0), COLUMN()+(-1), 1)), 2)</f>
        <v>32.500000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200.000000</v>
      </c>
      <c r="E10" s="15" t="s">
        <v>16</v>
      </c>
      <c r="F10" s="16">
        <v>0.100000</v>
      </c>
      <c r="G10" s="16">
        <f ca="1">ROUND(INDIRECT(ADDRESS(ROW()+(0), COLUMN()+(-3), 1))*INDIRECT(ADDRESS(ROW()+(0), COLUMN()+(-1), 1)), 2)</f>
        <v>20.000000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7.185000</v>
      </c>
      <c r="E11" s="15" t="s">
        <v>19</v>
      </c>
      <c r="F11" s="16">
        <v>24.670000</v>
      </c>
      <c r="G11" s="16">
        <f ca="1">ROUND(INDIRECT(ADDRESS(ROW()+(0), COLUMN()+(-3), 1))*INDIRECT(ADDRESS(ROW()+(0), COLUMN()+(-1), 1)), 2)</f>
        <v>177.250000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7.185000</v>
      </c>
      <c r="E12" s="19" t="s">
        <v>22</v>
      </c>
      <c r="F12" s="20">
        <v>21.930000</v>
      </c>
      <c r="G12" s="20">
        <f ca="1">ROUND(INDIRECT(ADDRESS(ROW()+(0), COLUMN()+(-3), 1))*INDIRECT(ADDRESS(ROW()+(0), COLUMN()+(-1), 1)), 2)</f>
        <v>157.570000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387.320000</v>
      </c>
      <c r="G13" s="23">
        <f ca="1">ROUND(INDIRECT(ADDRESS(ROW()+(0), COLUMN()+(-3), 1))*INDIRECT(ADDRESS(ROW()+(0), COLUMN()+(-1), 1))/100, 2)</f>
        <v>7.750000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395.070000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