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<sst xmlns="http://schemas.openxmlformats.org/spreadsheetml/2006/main" count="57" uniqueCount="57">
  <si>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</si>
  <si>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</si>
  <si>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</si>
  <si>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</si>
  <si>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de mercure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125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</si>
  <si>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</si>
  <si>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</si>
  <si>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</si>
  <si>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</si>
  <si>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</si>
  <si>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</si>
  <si>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</si>
  <si>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C20/25 (X0(F); D20; S2; Cl 1,0)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</si>
  <si>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</si>
  <si>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</si>
  <si>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</si>
  <si>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</si>
  <si>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</si>
  <si>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</si>
  <si>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</si>
  <si>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</si>
  <si>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</si>
  <si>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</si>
  <si>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</si>
  <si>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</si>
  <si>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</si>
  <si>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</si>
  <si>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</si>
  <si>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</si>
  <si>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mt34xes010c</t>
  </si>
  <si>
    <t xml:space="preserve">Mât droit en acier galvanisé, peint, hauteur 5 m. Selon NF EN 40-5.</t>
  </si>
  <si>
    <t xml:space="preserve">U</t>
  </si>
  <si>
    <t xml:space="preserve">mt34est030b</t>
  </si>
  <si>
    <t xml:space="preserve">Luminaire décoratif avec diffuseur en plastique, avec lampe au mercure, VM 125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</si>
  <si>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</si>
  <si>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</si>
  <si>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</si>
  <si>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</si>
  <si>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</si>
  <si>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</si>
  <si>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</si>
  <si>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</si>
  <si>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</si>
  <si>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</si>
  <si>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</si>
  <si>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</si>
  <si>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</si>
  <si>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</si>
  <si>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</si>
  <si>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</si>
  <si>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</si>
  <si>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</si>
  <si>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</si>
  <si>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</si>
  <si>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</si>
  <si>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361,96€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</si>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</sst>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9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83.500000</v>
      </c>
      <c r="H9" s="12">
        <f ca="1">ROUND(INDIRECT(ADDRESS(ROW()+(0), COLUMN()+(-3), 1))*INDIRECT(ADDRESS(ROW()+(0), COLUMN()+(-1), 1)), 2)</f>
        <v>83.500000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73.900000</v>
      </c>
      <c r="H10" s="16">
        <f ca="1">ROUND(INDIRECT(ADDRESS(ROW()+(0), COLUMN()+(-3), 1))*INDIRECT(ADDRESS(ROW()+(0), COLUMN()+(-1), 1)), 2)</f>
        <v>73.900000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6.010000</v>
      </c>
      <c r="H11" s="16">
        <f ca="1">ROUND(INDIRECT(ADDRESS(ROW()+(0), COLUMN()+(-3), 1))*INDIRECT(ADDRESS(ROW()+(0), COLUMN()+(-1), 1)), 2)</f>
        <v>6.010000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7.000000</v>
      </c>
      <c r="F12" s="15" t="s">
        <v>22</v>
      </c>
      <c r="G12" s="16">
        <v>0.420000</v>
      </c>
      <c r="H12" s="16">
        <f ca="1">ROUND(INDIRECT(ADDRESS(ROW()+(0), COLUMN()+(-3), 1))*INDIRECT(ADDRESS(ROW()+(0), COLUMN()+(-1), 1)), 2)</f>
        <v>2.940000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7.330000</v>
      </c>
      <c r="H13" s="16">
        <f ca="1">ROUND(INDIRECT(ADDRESS(ROW()+(0), COLUMN()+(-3), 1))*INDIRECT(ADDRESS(ROW()+(0), COLUMN()+(-1), 1)), 2)</f>
        <v>14.660000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16.000000</v>
      </c>
      <c r="H14" s="16">
        <f ca="1">ROUND(INDIRECT(ADDRESS(ROW()+(0), COLUMN()+(-3), 1))*INDIRECT(ADDRESS(ROW()+(0), COLUMN()+(-1), 1)), 2)</f>
        <v>16.000000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179.850000</v>
      </c>
      <c r="H15" s="16">
        <f ca="1">ROUND(INDIRECT(ADDRESS(ROW()+(0), COLUMN()+(-3), 1))*INDIRECT(ADDRESS(ROW()+(0), COLUMN()+(-1), 1)), 2)</f>
        <v>179.850000</v>
      </c>
    </row>
    <row r="16" spans="1:8" ht="24.0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98.660000</v>
      </c>
      <c r="H16" s="16">
        <f ca="1">ROUND(INDIRECT(ADDRESS(ROW()+(0), COLUMN()+(-3), 1))*INDIRECT(ADDRESS(ROW()+(0), COLUMN()+(-1), 1)), 2)</f>
        <v>98.660000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0.810000</v>
      </c>
      <c r="H17" s="16">
        <f ca="1">ROUND(INDIRECT(ADDRESS(ROW()+(0), COLUMN()+(-3), 1))*INDIRECT(ADDRESS(ROW()+(0), COLUMN()+(-1), 1)), 2)</f>
        <v>0.810000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1.172000</v>
      </c>
      <c r="F18" s="15" t="s">
        <v>40</v>
      </c>
      <c r="G18" s="16">
        <v>58.550000</v>
      </c>
      <c r="H18" s="16">
        <f ca="1">ROUND(INDIRECT(ADDRESS(ROW()+(0), COLUMN()+(-3), 1))*INDIRECT(ADDRESS(ROW()+(0), COLUMN()+(-1), 1)), 2)</f>
        <v>68.620000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1.962000</v>
      </c>
      <c r="F19" s="15" t="s">
        <v>43</v>
      </c>
      <c r="G19" s="16">
        <v>24.110000</v>
      </c>
      <c r="H19" s="16">
        <f ca="1">ROUND(INDIRECT(ADDRESS(ROW()+(0), COLUMN()+(-3), 1))*INDIRECT(ADDRESS(ROW()+(0), COLUMN()+(-1), 1)), 2)</f>
        <v>47.300000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1.962000</v>
      </c>
      <c r="F20" s="15" t="s">
        <v>46</v>
      </c>
      <c r="G20" s="16">
        <v>21.400000</v>
      </c>
      <c r="H20" s="16">
        <f ca="1">ROUND(INDIRECT(ADDRESS(ROW()+(0), COLUMN()+(-3), 1))*INDIRECT(ADDRESS(ROW()+(0), COLUMN()+(-1), 1)), 2)</f>
        <v>41.990000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0.763000</v>
      </c>
      <c r="F21" s="15" t="s">
        <v>49</v>
      </c>
      <c r="G21" s="16">
        <v>24.910000</v>
      </c>
      <c r="H21" s="16">
        <f ca="1">ROUND(INDIRECT(ADDRESS(ROW()+(0), COLUMN()+(-3), 1))*INDIRECT(ADDRESS(ROW()+(0), COLUMN()+(-1), 1)), 2)</f>
        <v>19.010000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0.763000</v>
      </c>
      <c r="F22" s="19" t="s">
        <v>52</v>
      </c>
      <c r="G22" s="20">
        <v>21.360000</v>
      </c>
      <c r="H22" s="20">
        <f ca="1">ROUND(INDIRECT(ADDRESS(ROW()+(0), COLUMN()+(-3), 1))*INDIRECT(ADDRESS(ROW()+(0), COLUMN()+(-1), 1)), 2)</f>
        <v>16.300000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669.550000</v>
      </c>
      <c r="H23" s="23">
        <f ca="1">ROUND(INDIRECT(ADDRESS(ROW()+(0), COLUMN()+(-3), 1))*INDIRECT(ADDRESS(ROW()+(0), COLUMN()+(-1), 1))/100, 2)</f>
        <v>13.390000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682.940000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