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<sst xmlns="http://schemas.openxmlformats.org/spreadsheetml/2006/main" count="33" uniqueCount="33">
  <si>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</si>
  <si>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</si>
  <si>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</si>
  <si>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</si>
  <si>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au pied de la descente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30x30x30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</si>
  <si>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</si>
  <si>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</si>
  <si>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</si>
  <si>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</si>
  <si>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</si>
  <si>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</si>
  <si>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</si>
  <si>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</si>
  <si>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</si>
  <si>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mt11arp010a</t>
  </si>
  <si>
    <t xml:space="preserve">Regard à tampon amovible en polypropylène, avec fond prédécoupé, 30x30x30 cm, pour assainissement.</t>
  </si>
  <si>
    <t xml:space="preserve">U</t>
  </si>
  <si>
    <t xml:space="preserve">mt11ppl030a</t>
  </si>
  <si>
    <t xml:space="preserve">Coude 87°30' en PVC lisse, D=125 mm.</t>
  </si>
  <si>
    <t xml:space="preserve">U</t>
  </si>
  <si>
    <t xml:space="preserve">mt11arp050a</t>
  </si>
  <si>
    <t xml:space="preserve">Couvercle en PVC, pour regard d'assainissement de 30x30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</si>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</sst>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0.079000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8.330000</v>
      </c>
    </row>
    <row r="9" spans="1:8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29.790000</v>
      </c>
      <c r="H9" s="20">
        <f ca="1">ROUND(INDIRECT(ADDRESS(ROW()+(0), COLUMN()+(-3), 1))*INDIRECT(ADDRESS(ROW()+(0), COLUMN()+(-1), 1)), 2)</f>
        <v>29.790000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7.050000</v>
      </c>
      <c r="H10" s="20">
        <f ca="1">ROUND(INDIRECT(ADDRESS(ROW()+(0), COLUMN()+(-3), 1))*INDIRECT(ADDRESS(ROW()+(0), COLUMN()+(-1), 1)), 2)</f>
        <v>7.050000</v>
      </c>
    </row>
    <row r="11" spans="1:8" ht="13.5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18.240000</v>
      </c>
      <c r="H11" s="20">
        <f ca="1">ROUND(INDIRECT(ADDRESS(ROW()+(0), COLUMN()+(-3), 1))*INDIRECT(ADDRESS(ROW()+(0), COLUMN()+(-1), 1)), 2)</f>
        <v>18.240000</v>
      </c>
    </row>
    <row r="12" spans="1:8" ht="13.50" thickBot="1" customHeight="1">
      <c r="A12" s="17" t="s">
        <v>23</v>
      </c>
      <c r="B12" s="17"/>
      <c r="C12" s="17" t="s">
        <v>24</v>
      </c>
      <c r="D12" s="17"/>
      <c r="E12" s="18">
        <v>0.686000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16.540000</v>
      </c>
    </row>
    <row r="13" spans="1:8" ht="13.50" thickBot="1" customHeight="1">
      <c r="A13" s="17" t="s">
        <v>26</v>
      </c>
      <c r="B13" s="17"/>
      <c r="C13" s="21" t="s">
        <v>27</v>
      </c>
      <c r="D13" s="21"/>
      <c r="E13" s="22">
        <v>0.503000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10.130000</v>
      </c>
    </row>
    <row r="14" spans="1:8" ht="13.5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90.080000</v>
      </c>
      <c r="H14" s="28">
        <f ca="1">ROUND(INDIRECT(ADDRESS(ROW()+(0), COLUMN()+(-3), 1))*INDIRECT(ADDRESS(ROW()+(0), COLUMN()+(-1), 1))/100, 2)</f>
        <v>1.800000</v>
      </c>
    </row>
    <row r="15" spans="1:8" ht="13.5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91.880000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