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<sst xmlns="http://schemas.openxmlformats.org/spreadsheetml/2006/main" count="30" uniqueCount="30">
  <si>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</si>
  <si>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</si>
  <si>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</si>
  <si>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</si>
  <si>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</si>
  <si>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</si>
  <si>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</si>
  <si>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</si>
  <si>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</si>
  <si>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</si>
  <si>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</si>
  <si>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</si>
  <si>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</si>
  <si>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</si>
  <si>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mt11arp010b</t>
  </si>
  <si>
    <t xml:space="preserve">Regard à tampon amovible en polypropylène, avec fond prédécoupé, 40x40x40 cm, pour assainissement.</t>
  </si>
  <si>
    <t xml:space="preserve">U</t>
  </si>
  <si>
    <t xml:space="preserve">mt11arp050d</t>
  </si>
  <si>
    <t xml:space="preserve">Couvercle en PVC, pour regard d'assainissement de 40x40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</si>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</sst>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0.074000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7.810000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49.760000</v>
      </c>
      <c r="H9" s="20">
        <f ca="1">ROUND(INDIRECT(ADDRESS(ROW()+(0), COLUMN()+(-3), 1))*INDIRECT(ADDRESS(ROW()+(0), COLUMN()+(-1), 1)), 2)</f>
        <v>49.760000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33.220000</v>
      </c>
      <c r="H10" s="20">
        <f ca="1">ROUND(INDIRECT(ADDRESS(ROW()+(0), COLUMN()+(-3), 1))*INDIRECT(ADDRESS(ROW()+(0), COLUMN()+(-1), 1)), 2)</f>
        <v>33.220000</v>
      </c>
    </row>
    <row r="11" spans="1:8" ht="13.50" thickBot="1" customHeight="1">
      <c r="A11" s="17" t="s">
        <v>20</v>
      </c>
      <c r="B11" s="17"/>
      <c r="C11" s="17" t="s">
        <v>21</v>
      </c>
      <c r="D11" s="17"/>
      <c r="E11" s="18">
        <v>0.583000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14.060000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>
        <v>0.431000</v>
      </c>
      <c r="F12" s="23" t="s">
        <v>25</v>
      </c>
      <c r="G12" s="24">
        <v>20.140000</v>
      </c>
      <c r="H12" s="24">
        <f ca="1">ROUND(INDIRECT(ADDRESS(ROW()+(0), COLUMN()+(-3), 1))*INDIRECT(ADDRESS(ROW()+(0), COLUMN()+(-1), 1)), 2)</f>
        <v>8.680000</v>
      </c>
    </row>
    <row r="13" spans="1:8" ht="13.50" thickBot="1" customHeight="1">
      <c r="A13" s="21"/>
      <c r="B13" s="21"/>
      <c r="C13" s="25" t="s">
        <v>26</v>
      </c>
      <c r="D13" s="25"/>
      <c r="E13" s="26">
        <v>2.000000</v>
      </c>
      <c r="F13" s="27" t="s">
        <v>27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113.530000</v>
      </c>
      <c r="H13" s="28">
        <f ca="1">ROUND(INDIRECT(ADDRESS(ROW()+(0), COLUMN()+(-3), 1))*INDIRECT(ADDRESS(ROW()+(0), COLUMN()+(-1), 1))/100, 2)</f>
        <v>2.270000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115.800000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