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<sst xmlns="http://schemas.openxmlformats.org/spreadsheetml/2006/main" count="33" uniqueCount="33">
  <si>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</si>
  <si>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</si>
  <si>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</si>
  <si>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</si>
  <si>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</si>
  <si>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</si>
  <si>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</si>
  <si>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</si>
  <si>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</si>
  <si>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</si>
  <si>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</si>
  <si>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</si>
  <si>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</si>
  <si>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</si>
  <si>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mt11arh010c</t>
  </si>
  <si>
    <t xml:space="preserve">Regard avec fond, à tampon amovible, préfabriqué en béton fck=25 MPa, de 50x50x50 cm de mesures intérieures, pour assainissement.</t>
  </si>
  <si>
    <t xml:space="preserve">U</t>
  </si>
  <si>
    <t xml:space="preserve">mt11arh020c</t>
  </si>
  <si>
    <t xml:space="preserve">Cadre et tampon préfabriqués en béton armé fck=25 MPa, pour des regards d'assainissement de 50x50 cm, épaisseur du tampon 6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</si>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</sst>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2.89" customWidth="1"/>
    <col min="3" max="3" width="11.90" customWidth="1"/>
    <col min="4" max="4" width="47.09" customWidth="1"/>
    <col min="5" max="5" width="8.16" customWidth="1"/>
    <col min="6" max="6" width="5.44" customWidth="1"/>
    <col min="7" max="7" width="2.72" customWidth="1"/>
    <col min="8" max="8" width="6.97" customWidth="1"/>
    <col min="9" max="9" width="5.27" customWidth="1"/>
    <col min="10" max="10" width="1.70" customWidth="1"/>
    <col min="11" max="11" width="6.6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0.096000</v>
      </c>
      <c r="F8" s="14" t="s">
        <v>13</v>
      </c>
      <c r="G8" s="16">
        <v>105.500000</v>
      </c>
      <c r="H8" s="16"/>
      <c r="I8" s="16"/>
      <c r="J8" s="16">
        <f ca="1">ROUND(INDIRECT(ADDRESS(ROW()+(0), COLUMN()+(-5), 1))*INDIRECT(ADDRESS(ROW()+(0), COLUMN()+(-3), 1)), 2)</f>
        <v>10.130000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57.800000</v>
      </c>
      <c r="H9" s="20"/>
      <c r="I9" s="20"/>
      <c r="J9" s="20">
        <f ca="1">ROUND(INDIRECT(ADDRESS(ROW()+(0), COLUMN()+(-5), 1))*INDIRECT(ADDRESS(ROW()+(0), COLUMN()+(-3), 1)), 2)</f>
        <v>57.800000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20">
        <v>22.040000</v>
      </c>
      <c r="H10" s="20"/>
      <c r="I10" s="20"/>
      <c r="J10" s="20">
        <f ca="1">ROUND(INDIRECT(ADDRESS(ROW()+(0), COLUMN()+(-5), 1))*INDIRECT(ADDRESS(ROW()+(0), COLUMN()+(-3), 1)), 2)</f>
        <v>22.040000</v>
      </c>
      <c r="K10" s="20"/>
    </row>
    <row r="11" spans="1:11" ht="13.50" thickBot="1" customHeight="1">
      <c r="A11" s="17" t="s">
        <v>20</v>
      </c>
      <c r="B11" s="17" t="s">
        <v>21</v>
      </c>
      <c r="C11" s="17"/>
      <c r="D11" s="17"/>
      <c r="E11" s="18">
        <v>0.894000</v>
      </c>
      <c r="F11" s="19" t="s">
        <v>22</v>
      </c>
      <c r="G11" s="20">
        <v>7.230000</v>
      </c>
      <c r="H11" s="20"/>
      <c r="I11" s="20"/>
      <c r="J11" s="20">
        <f ca="1">ROUND(INDIRECT(ADDRESS(ROW()+(0), COLUMN()+(-5), 1))*INDIRECT(ADDRESS(ROW()+(0), COLUMN()+(-3), 1)), 2)</f>
        <v>6.460000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0.629000</v>
      </c>
      <c r="F12" s="19" t="s">
        <v>25</v>
      </c>
      <c r="G12" s="20">
        <v>24.110000</v>
      </c>
      <c r="H12" s="20"/>
      <c r="I12" s="20"/>
      <c r="J12" s="20">
        <f ca="1">ROUND(INDIRECT(ADDRESS(ROW()+(0), COLUMN()+(-5), 1))*INDIRECT(ADDRESS(ROW()+(0), COLUMN()+(-3), 1)), 2)</f>
        <v>15.170000</v>
      </c>
      <c r="K12" s="20"/>
    </row>
    <row r="13" spans="1:11" ht="13.50" thickBot="1" customHeight="1">
      <c r="A13" s="17" t="s">
        <v>26</v>
      </c>
      <c r="B13" s="21" t="s">
        <v>27</v>
      </c>
      <c r="C13" s="21"/>
      <c r="D13" s="21"/>
      <c r="E13" s="22">
        <v>1.355000</v>
      </c>
      <c r="F13" s="23" t="s">
        <v>28</v>
      </c>
      <c r="G13" s="24">
        <v>20.140000</v>
      </c>
      <c r="H13" s="24"/>
      <c r="I13" s="24"/>
      <c r="J13" s="24">
        <f ca="1">ROUND(INDIRECT(ADDRESS(ROW()+(0), COLUMN()+(-5), 1))*INDIRECT(ADDRESS(ROW()+(0), COLUMN()+(-3), 1)), 2)</f>
        <v>27.290000</v>
      </c>
      <c r="K13" s="24"/>
    </row>
    <row r="14" spans="1:11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138.890000</v>
      </c>
      <c r="H14" s="28"/>
      <c r="I14" s="28"/>
      <c r="J14" s="28">
        <f ca="1">ROUND(INDIRECT(ADDRESS(ROW()+(0), COLUMN()+(-5), 1))*INDIRECT(ADDRESS(ROW()+(0), COLUMN()+(-3), 1))/100, 2)</f>
        <v>2.780000</v>
      </c>
      <c r="K14" s="28"/>
    </row>
    <row r="15" spans="1:11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141.670000</v>
      </c>
      <c r="K15" s="30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