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<sst xmlns="http://schemas.openxmlformats.org/spreadsheetml/2006/main" count="22" uniqueCount="22">
  <si>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</si>
  <si>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0MT020</t>
  </si>
  <si>
    <t xml:space="preserve">m³</t>
  </si>
  <si>
    <t xml:space="preserve">Transport d'un équipement auxiliaire.</t>
  </si>
  <si>
    <r>
      <rPr>
        <sz val="7.80"/>
        <color rgb="FF000000"/>
        <rFont val="Arial"/>
        <family val="2"/>
      </rPr>
      <t xml:space="preserve">Transport d'équipement auxiliaire tel qu'archives, matériel électronique, etc., (approximativement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uté/m³) avec un poids moyen de </t>
    </r>
    <r>
      <rPr>
        <b/>
        <sz val="7.80"/>
        <color rgb="FF000000"/>
        <rFont val="Arial"/>
        <family val="2"/>
      </rPr>
      <t xml:space="preserve">jusqu'à 500</t>
    </r>
    <r>
      <rPr>
        <sz val="7.80"/>
        <color rgb="FF000000"/>
        <rFont val="Arial"/>
        <family val="2"/>
      </rPr>
      <t xml:space="preserve"> kg/m³, par camion à une distance maximale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 km.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</si>
  <si>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</si>
  <si>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</si>
  <si>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</si>
  <si>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</si>
  <si>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</si>
  <si>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</si>
  <si>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mq04cap010a</t>
  </si>
  <si>
    <t xml:space="preserve">Camion pour transport, de 12 t de charge.</t>
  </si>
  <si>
    <t xml:space="preserve">h</t>
  </si>
  <si>
    <t xml:space="preserve">mo060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</si>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</sst>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4.08" customWidth="1"/>
    <col min="3" max="3" width="8.16" customWidth="1"/>
    <col min="4" max="4" width="33.37" customWidth="1"/>
    <col min="5" max="5" width="13.55" customWidth="1"/>
    <col min="6" max="6" width="10.78" customWidth="1"/>
    <col min="7" max="7" width="18.36" customWidth="1"/>
    <col min="8" max="8" width="2.62" customWidth="1"/>
    <col min="9" max="9" width="2.91" customWidth="1"/>
    <col min="10" max="10" width="5.54" customWidth="1"/>
    <col min="11" max="11" width="5.5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0" t="s">
        <v>12</v>
      </c>
      <c r="D8" s="10"/>
      <c r="E8" s="12">
        <v>0.340000</v>
      </c>
      <c r="F8" s="14" t="s">
        <v>13</v>
      </c>
      <c r="G8" s="16">
        <v>36.340000</v>
      </c>
      <c r="H8" s="16"/>
      <c r="I8" s="16">
        <f ca="1">ROUND(INDIRECT(ADDRESS(ROW()+(0), COLUMN()+(-3), 1))*INDIRECT(ADDRESS(ROW()+(0), COLUMN()+(-2), 1)), 2)</f>
        <v>12.360000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0.085000</v>
      </c>
      <c r="F9" s="20" t="s">
        <v>16</v>
      </c>
      <c r="G9" s="21">
        <v>19.730000</v>
      </c>
      <c r="H9" s="21"/>
      <c r="I9" s="21">
        <f ca="1">ROUND(INDIRECT(ADDRESS(ROW()+(0), COLUMN()+(-3), 1))*INDIRECT(ADDRESS(ROW()+(0), COLUMN()+(-2), 1)), 2)</f>
        <v>1.680000</v>
      </c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COLUMN()+(2), 1)),INDIRECT(ADDRESS(ROW()+(-2), COLUMN()+(2), 1))), 2)</f>
        <v>14.040000</v>
      </c>
      <c r="H10" s="16"/>
      <c r="I10" s="16">
        <f ca="1">ROUND(INDIRECT(ADDRESS(ROW()+(0), COLUMN()+(-3), 1))*INDIRECT(ADDRESS(ROW()+(0), COLUMN()+(-2), 1))/100, 2)</f>
        <v>0.280000</v>
      </c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COLUMN()+(2), 1)),INDIRECT(ADDRESS(ROW()+(-2), COLUMN()+(2), 1)),INDIRECT(ADDRESS(ROW()+(-3), COLUMN()+(2), 1))), 2)</f>
        <v>14.320000</v>
      </c>
      <c r="H11" s="21"/>
      <c r="I11" s="21">
        <f ca="1">ROUND(INDIRECT(ADDRESS(ROW()+(0), COLUMN()+(-3), 1))*INDIRECT(ADDRESS(ROW()+(0), COLUMN()+(-2), 1))/100, 2)</f>
        <v>0.430000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14.750000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