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<sst xmlns="http://schemas.openxmlformats.org/spreadsheetml/2006/main" count="31" uniqueCount="31">
  <si>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</si>
  <si>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</si>
  <si>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</t>
  </si>
  <si>
    <t xml:space="preserve">Protection des éléments de façade.</t>
  </si>
  <si>
    <t xml:space="preserve">Protection par des bâches, des lames en polyéthylène et des planches en bois, face à l'eau de pluie qui pourrait s'infiltrer à l'intérieur du bâtiment le temps des travaux de la réhabilitation ou de la rénovation.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</si>
  <si>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</si>
  <si>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</si>
  <si>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</si>
  <si>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</si>
  <si>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</si>
  <si>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</si>
  <si>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</si>
  <si>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</si>
  <si>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</si>
  <si>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</si>
  <si>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</si>
  <si>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</si>
  <si>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mt08eft010a</t>
  </si>
  <si>
    <t xml:space="preserve">Panneau aggloméré hydrofuge, de 19 mm d'épaisseur.</t>
  </si>
  <si>
    <t xml:space="preserve">m²</t>
  </si>
  <si>
    <t xml:space="preserve">mt32war060</t>
  </si>
  <si>
    <t xml:space="preserve">Bâche imperméable de protection, en polyéthylène, avec maille de renfort et corde périmétrique en polyamide pour l'ajustage de la bâche.</t>
  </si>
  <si>
    <t xml:space="preserve">m²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</si>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</sst>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50" customWidth="1"/>
    <col min="3" max="3" width="12.39" customWidth="1"/>
    <col min="4" max="4" width="51.58" customWidth="1"/>
    <col min="5" max="5" width="8.60" customWidth="1"/>
    <col min="6" max="6" width="5.83" customWidth="1"/>
    <col min="7" max="7" width="4.23" customWidth="1"/>
    <col min="8" max="8" width="6.99" customWidth="1"/>
    <col min="9" max="9" width="4.81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200.000000</v>
      </c>
      <c r="F8" s="14" t="s">
        <v>13</v>
      </c>
      <c r="G8" s="16">
        <v>0.150000</v>
      </c>
      <c r="H8" s="16"/>
      <c r="I8" s="16"/>
      <c r="J8" s="16">
        <f ca="1">ROUND(INDIRECT(ADDRESS(ROW()+(0), COLUMN()+(-4), 1))*INDIRECT(ADDRESS(ROW()+(0), COLUMN()+(-3), 1)), 2)</f>
        <v>30.000000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200.000000</v>
      </c>
      <c r="F9" s="19" t="s">
        <v>16</v>
      </c>
      <c r="G9" s="20">
        <v>0.040000</v>
      </c>
      <c r="H9" s="20"/>
      <c r="I9" s="20"/>
      <c r="J9" s="20">
        <f ca="1">ROUND(INDIRECT(ADDRESS(ROW()+(0), COLUMN()+(-4), 1))*INDIRECT(ADDRESS(ROW()+(0), COLUMN()+(-3), 1)), 2)</f>
        <v>8.000000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40.000000</v>
      </c>
      <c r="F10" s="19" t="s">
        <v>19</v>
      </c>
      <c r="G10" s="20">
        <v>7.450000</v>
      </c>
      <c r="H10" s="20"/>
      <c r="I10" s="20"/>
      <c r="J10" s="20">
        <f ca="1">ROUND(INDIRECT(ADDRESS(ROW()+(0), COLUMN()+(-4), 1))*INDIRECT(ADDRESS(ROW()+(0), COLUMN()+(-3), 1)), 2)</f>
        <v>298.000000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200.000000</v>
      </c>
      <c r="F11" s="19" t="s">
        <v>22</v>
      </c>
      <c r="G11" s="20">
        <v>4.000000</v>
      </c>
      <c r="H11" s="20"/>
      <c r="I11" s="20"/>
      <c r="J11" s="20">
        <f ca="1">ROUND(INDIRECT(ADDRESS(ROW()+(0), COLUMN()+(-4), 1))*INDIRECT(ADDRESS(ROW()+(0), COLUMN()+(-3), 1)), 2)</f>
        <v>800.000000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16.068000</v>
      </c>
      <c r="F12" s="23" t="s">
        <v>25</v>
      </c>
      <c r="G12" s="24">
        <v>19.730000</v>
      </c>
      <c r="H12" s="24"/>
      <c r="I12" s="24"/>
      <c r="J12" s="24">
        <f ca="1">ROUND(INDIRECT(ADDRESS(ROW()+(0), COLUMN()+(-4), 1))*INDIRECT(ADDRESS(ROW()+(0), COLUMN()+(-3), 1)), 2)</f>
        <v>317.020000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1453.020000</v>
      </c>
      <c r="H13" s="16"/>
      <c r="I13" s="16"/>
      <c r="J13" s="16">
        <f ca="1">ROUND(INDIRECT(ADDRESS(ROW()+(0), COLUMN()+(-4), 1))*INDIRECT(ADDRESS(ROW()+(0), COLUMN()+(-3), 1))/100, 2)</f>
        <v>29.060000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1482.080000</v>
      </c>
      <c r="H14" s="24"/>
      <c r="I14" s="24"/>
      <c r="J14" s="24">
        <f ca="1">ROUND(INDIRECT(ADDRESS(ROW()+(0), COLUMN()+(-4), 1))*INDIRECT(ADDRESS(ROW()+(0), COLUMN()+(-3), 1))/100, 2)</f>
        <v>44.460000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1526.540000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