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<sst xmlns="http://schemas.openxmlformats.org/spreadsheetml/2006/main" count="28" uniqueCount="28">
  <si>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</si>
  <si>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0MP040</t>
  </si>
  <si>
    <t xml:space="preserve">m²</t>
  </si>
  <si>
    <t xml:space="preserve">Protection provisoire de la couverture face à la pluie.</t>
  </si>
  <si>
    <t xml:space="preserve">Protection provisoire de la couverture du bâtiment face à la pluie, avec des planches et une bâche imperméable, et le retrait postérieur de la protection.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</si>
  <si>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</si>
  <si>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</si>
  <si>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</si>
  <si>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</si>
  <si>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</si>
  <si>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</si>
  <si>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mt08eft010a</t>
  </si>
  <si>
    <t xml:space="preserve">Panneau aggloméré hydrofuge, de 19 mm d'épaisseur.</t>
  </si>
  <si>
    <t xml:space="preserve">m²</t>
  </si>
  <si>
    <t xml:space="preserve">mt32war060</t>
  </si>
  <si>
    <t xml:space="preserve">Bâche imperméable de protection, en polyéthylène, avec maille de renfort et corde périmétrique en polyamide pour l'ajustage de la bâche.</t>
  </si>
  <si>
    <t xml:space="preserve">m²</t>
  </si>
  <si>
    <t xml:space="preserve">mt32war030</t>
  </si>
  <si>
    <t xml:space="preserve">Ruban plastique auto-adhésif.</t>
  </si>
  <si>
    <t xml:space="preserve">m</t>
  </si>
  <si>
    <t xml:space="preserve">mo060</t>
  </si>
  <si>
    <t xml:space="preserve">Ouvrier d'exécution I/OE1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</si>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</sst>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64" customWidth="1"/>
    <col min="3" max="3" width="2.77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7.450000</v>
      </c>
      <c r="H8" s="16">
        <f ca="1">ROUND(INDIRECT(ADDRESS(ROW()+(0), COLUMN()+(-2), 1))*INDIRECT(ADDRESS(ROW()+(0), COLUMN()+(-1), 1)), 2)</f>
        <v>7.450000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1.150000</v>
      </c>
      <c r="F9" s="19" t="s">
        <v>16</v>
      </c>
      <c r="G9" s="20">
        <v>4.000000</v>
      </c>
      <c r="H9" s="20">
        <f ca="1">ROUND(INDIRECT(ADDRESS(ROW()+(0), COLUMN()+(-2), 1))*INDIRECT(ADDRESS(ROW()+(0), COLUMN()+(-1), 1)), 2)</f>
        <v>4.600000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2.500000</v>
      </c>
      <c r="F10" s="19" t="s">
        <v>19</v>
      </c>
      <c r="G10" s="20">
        <v>0.040000</v>
      </c>
      <c r="H10" s="20">
        <f ca="1">ROUND(INDIRECT(ADDRESS(ROW()+(0), COLUMN()+(-2), 1))*INDIRECT(ADDRESS(ROW()+(0), COLUMN()+(-1), 1)), 2)</f>
        <v>0.100000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0.400000</v>
      </c>
      <c r="F11" s="23" t="s">
        <v>22</v>
      </c>
      <c r="G11" s="24">
        <v>19.730000</v>
      </c>
      <c r="H11" s="24">
        <f ca="1">ROUND(INDIRECT(ADDRESS(ROW()+(0), COLUMN()+(-2), 1))*INDIRECT(ADDRESS(ROW()+(0), COLUMN()+(-1), 1)), 2)</f>
        <v>7.890000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20.040000</v>
      </c>
      <c r="H12" s="16">
        <f ca="1">ROUND(INDIRECT(ADDRESS(ROW()+(0), COLUMN()+(-2), 1))*INDIRECT(ADDRESS(ROW()+(0), COLUMN()+(-1), 1))/100, 2)</f>
        <v>0.400000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20.440000</v>
      </c>
      <c r="H13" s="24">
        <f ca="1">ROUND(INDIRECT(ADDRESS(ROW()+(0), COLUMN()+(-2), 1))*INDIRECT(ADDRESS(ROW()+(0), COLUMN()+(-1), 1))/100, 2)</f>
        <v>0.610000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21.050000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