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<sst xmlns="http://schemas.openxmlformats.org/spreadsheetml/2006/main" count="26" uniqueCount="26">
  <si>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</si>
  <si>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MBB020</t>
  </si>
  <si>
    <t xml:space="preserve">U</t>
  </si>
  <si>
    <t xml:space="preserve">Équipement parcours santé séniors, type volant barreur.</t>
  </si>
  <si>
    <r>
      <rPr>
        <sz val="8.25"/>
        <color rgb="FF000000"/>
        <rFont val="Arial"/>
        <family val="2"/>
      </rPr>
      <t xml:space="preserve">Équipement parcours santé, type volant barreur, pour deux utilisateurs, de tube en acier galvanisé peint au four, de 100x133x135 cm. Mise en place: avec des chevilles chimiques, sur une surface de base.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</si>
  <si>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</si>
  <si>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</si>
  <si>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</si>
  <si>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</si>
  <si>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</si>
  <si>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</si>
  <si>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mt50spl105b</t>
  </si>
  <si>
    <t xml:space="preserve">Fixation composée d'une cheville chimique, d'une rondelle et d'une vis en acier.</t>
  </si>
  <si>
    <t xml:space="preserve">U</t>
  </si>
  <si>
    <t xml:space="preserve">mt52jbs020h</t>
  </si>
  <si>
    <t xml:space="preserve">Équipement parcours santé, type volant barreur, pour deux utilisateurs, constitué de poteau de tube en acier galvanisé peint au four, quatre roues en acier galvanisé avec poignées en plastique, structure support tubulaire pour la fixation des roues au poteau, plaque de base avec quatre points d'ancrage, cache antivandalisme pour la protection des ancrages, vis d'acier galvanisé et écrous autobloquants, de 100x133x135 cm, avec zone d sécurité de 9 m²; pour la réalisation d'exercices d'amélioration de la coordination et du renforcement de la musculature des épaules et l'amélioration de la flexibilité des articulations des épaules, poignets, coudes et clavicules chez les séniors.</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</si>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</sst>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v>
      </c>
      <c r="F9" s="11" t="s">
        <v>13</v>
      </c>
      <c r="G9" s="13">
        <v>5.82</v>
      </c>
      <c r="H9" s="13">
        <f ca="1">ROUND(INDIRECT(ADDRESS(ROW()+(0), COLUMN()+(-3), 1))*INDIRECT(ADDRESS(ROW()+(0), COLUMN()+(-1), 1)), 2)</f>
        <v>23.28</v>
      </c>
    </row>
    <row r="10" spans="1:8" ht="87.00" thickBot="1" customHeight="1">
      <c r="A10" s="14" t="s">
        <v>14</v>
      </c>
      <c r="B10" s="14"/>
      <c r="C10" s="14" t="s">
        <v>15</v>
      </c>
      <c r="D10" s="14"/>
      <c r="E10" s="15">
        <v>1</v>
      </c>
      <c r="F10" s="16" t="s">
        <v>16</v>
      </c>
      <c r="G10" s="17">
        <v>882.25</v>
      </c>
      <c r="H10" s="17">
        <f ca="1">ROUND(INDIRECT(ADDRESS(ROW()+(0), COLUMN()+(-3), 1))*INDIRECT(ADDRESS(ROW()+(0), COLUMN()+(-1), 1)), 2)</f>
        <v>882.25</v>
      </c>
    </row>
    <row r="11" spans="1:8" ht="13.50" thickBot="1" customHeight="1">
      <c r="A11" s="14" t="s">
        <v>17</v>
      </c>
      <c r="B11" s="14"/>
      <c r="C11" s="14" t="s">
        <v>18</v>
      </c>
      <c r="D11" s="14"/>
      <c r="E11" s="15">
        <v>1.65</v>
      </c>
      <c r="F11" s="16" t="s">
        <v>19</v>
      </c>
      <c r="G11" s="17">
        <v>29.25</v>
      </c>
      <c r="H11" s="17">
        <f ca="1">ROUND(INDIRECT(ADDRESS(ROW()+(0), COLUMN()+(-3), 1))*INDIRECT(ADDRESS(ROW()+(0), COLUMN()+(-1), 1)), 2)</f>
        <v>48.26</v>
      </c>
    </row>
    <row r="12" spans="1:8" ht="13.50" thickBot="1" customHeight="1">
      <c r="A12" s="14" t="s">
        <v>20</v>
      </c>
      <c r="B12" s="14"/>
      <c r="C12" s="18" t="s">
        <v>21</v>
      </c>
      <c r="D12" s="18"/>
      <c r="E12" s="19">
        <v>1.65</v>
      </c>
      <c r="F12" s="20" t="s">
        <v>22</v>
      </c>
      <c r="G12" s="21">
        <v>26.02</v>
      </c>
      <c r="H12" s="21">
        <f ca="1">ROUND(INDIRECT(ADDRESS(ROW()+(0), COLUMN()+(-3), 1))*INDIRECT(ADDRESS(ROW()+(0), COLUMN()+(-1), 1)), 2)</f>
        <v>42.93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996.72</v>
      </c>
      <c r="H13" s="24">
        <f ca="1">ROUND(INDIRECT(ADDRESS(ROW()+(0), COLUMN()+(-3), 1))*INDIRECT(ADDRESS(ROW()+(0), COLUMN()+(-1), 1))/100, 2)</f>
        <v>19.93</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1016.65</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