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<sst xmlns="http://schemas.openxmlformats.org/spreadsheetml/2006/main" count="26" uniqueCount="26">
  <si>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</si>
  <si>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TVV030</t>
  </si>
  <si>
    <t xml:space="preserve">U</t>
  </si>
  <si>
    <t xml:space="preserve">Chapeau.</t>
  </si>
  <si>
    <r>
      <rPr>
        <b/>
        <sz val="7.80"/>
        <color rgb="FF000000"/>
        <rFont val="Arial"/>
        <family val="2"/>
      </rPr>
      <t xml:space="preserve">Chapeau conique de tôle galvanisée, "ALDES", pour conduit de sortie de 400 mm de diamètre extérieur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</si>
  <si>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</si>
  <si>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</si>
  <si>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</si>
  <si>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</si>
  <si>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</si>
  <si>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</si>
  <si>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mt20cvc100t</t>
  </si>
  <si>
    <t xml:space="preserve">Chapeau conique contre la pluie de tôle galvanisée, "ALDES", pour conduit de sortie de 400 mm de diamètre extérieur et maille de protection contre l'entrée de feuilles et d'oiseaux.</t>
  </si>
  <si>
    <t xml:space="preserve">U</t>
  </si>
  <si>
    <t xml:space="preserve">mo010</t>
  </si>
  <si>
    <t xml:space="preserve">Compagnon professionnel III/CP2 monteur.</t>
  </si>
  <si>
    <t xml:space="preserve">h</t>
  </si>
  <si>
    <t xml:space="preserve">mo078</t>
  </si>
  <si>
    <t xml:space="preserve">Ouvrier professionnel II/OP monteur.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</si>
  <si>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</si>
  <si>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</si>
  <si>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</si>
  <si>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</si>
  <si>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</si>
  <si>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126,98€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</si>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</sst>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3.79" customWidth="1"/>
    <col min="3" max="3" width="1.60" customWidth="1"/>
    <col min="4" max="4" width="65.86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249.400000</v>
      </c>
      <c r="H8" s="16">
        <f ca="1">ROUND(INDIRECT(ADDRESS(ROW()+(0), COLUMN()+(-3), 1))*INDIRECT(ADDRESS(ROW()+(0), COLUMN()+(-1), 1)), 2)</f>
        <v>249.400000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0.216000</v>
      </c>
      <c r="F9" s="19" t="s">
        <v>16</v>
      </c>
      <c r="G9" s="20">
        <v>25.110000</v>
      </c>
      <c r="H9" s="20">
        <f ca="1">ROUND(INDIRECT(ADDRESS(ROW()+(0), COLUMN()+(-3), 1))*INDIRECT(ADDRESS(ROW()+(0), COLUMN()+(-1), 1)), 2)</f>
        <v>5.420000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0.108000</v>
      </c>
      <c r="F10" s="23" t="s">
        <v>19</v>
      </c>
      <c r="G10" s="24">
        <v>21.570000</v>
      </c>
      <c r="H10" s="24">
        <f ca="1">ROUND(INDIRECT(ADDRESS(ROW()+(0), COLUMN()+(-3), 1))*INDIRECT(ADDRESS(ROW()+(0), COLUMN()+(-1), 1)), 2)</f>
        <v>2.330000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257.150000</v>
      </c>
      <c r="H11" s="16">
        <f ca="1">ROUND(INDIRECT(ADDRESS(ROW()+(0), COLUMN()+(-3), 1))*INDIRECT(ADDRESS(ROW()+(0), COLUMN()+(-1), 1))/100, 2)</f>
        <v>5.140000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262.290000</v>
      </c>
      <c r="H12" s="24">
        <f ca="1">ROUND(INDIRECT(ADDRESS(ROW()+(0), COLUMN()+(-3), 1))*INDIRECT(ADDRESS(ROW()+(0), COLUMN()+(-1), 1))/100, 2)</f>
        <v>7.870000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270.160000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