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<sst xmlns="http://schemas.openxmlformats.org/spreadsheetml/2006/main" count="26" uniqueCount="26">
  <si>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</si>
  <si>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TVN040</t>
  </si>
  <si>
    <t xml:space="preserve">U</t>
  </si>
  <si>
    <t xml:space="preserve">Chapeau pour ventilation naturelle.</t>
  </si>
  <si>
    <r>
      <rPr>
        <b/>
        <sz val="7.80"/>
        <color rgb="FF000000"/>
        <rFont val="Arial"/>
        <family val="2"/>
      </rPr>
      <t xml:space="preserve">Casquette d'aluminium, pour conduit de sortie de 125 mm de diamètre extérieur</t>
    </r>
    <r>
      <rPr>
        <sz val="7.80"/>
        <color rgb="FF000000"/>
        <rFont val="Arial"/>
        <family val="2"/>
      </rPr>
      <t xml:space="preserve">, pour ventilation naturelle.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</si>
  <si>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</si>
  <si>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</si>
  <si>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</si>
  <si>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</si>
  <si>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</si>
  <si>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</si>
  <si>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mt20cvc130a</t>
  </si>
  <si>
    <t xml:space="preserve">Casquette d'aluminium, pour conduit de sortie de 125 mm de diamètre extérieur, finition lisse, couleur marron, bavette en plomb de 500x500 mm et col de raccordement au conduit avec joint.</t>
  </si>
  <si>
    <t xml:space="preserve">U</t>
  </si>
  <si>
    <t xml:space="preserve">mo019</t>
  </si>
  <si>
    <t xml:space="preserve">Compagnon professionnel III/CP2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</si>
  <si>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</si>
  <si>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</si>
  <si>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</si>
  <si>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</si>
  <si>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</si>
  <si>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</si>
  <si>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</si>
  <si>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</si>
  <si>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14,63€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</si>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</sst>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23" customWidth="1"/>
    <col min="3" max="3" width="1.17" customWidth="1"/>
    <col min="4" max="4" width="65.86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120.710000</v>
      </c>
      <c r="H8" s="16">
        <f ca="1">ROUND(INDIRECT(ADDRESS(ROW()+(0), COLUMN()+(-3), 1))*INDIRECT(ADDRESS(ROW()+(0), COLUMN()+(-1), 1)), 2)</f>
        <v>120.710000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0.170000</v>
      </c>
      <c r="F9" s="19" t="s">
        <v>16</v>
      </c>
      <c r="G9" s="20">
        <v>24.300000</v>
      </c>
      <c r="H9" s="20">
        <f ca="1">ROUND(INDIRECT(ADDRESS(ROW()+(0), COLUMN()+(-3), 1))*INDIRECT(ADDRESS(ROW()+(0), COLUMN()+(-1), 1)), 2)</f>
        <v>4.130000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0.085000</v>
      </c>
      <c r="F10" s="23" t="s">
        <v>19</v>
      </c>
      <c r="G10" s="24">
        <v>21.010000</v>
      </c>
      <c r="H10" s="24">
        <f ca="1">ROUND(INDIRECT(ADDRESS(ROW()+(0), COLUMN()+(-3), 1))*INDIRECT(ADDRESS(ROW()+(0), COLUMN()+(-1), 1)), 2)</f>
        <v>1.790000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126.630000</v>
      </c>
      <c r="H11" s="16">
        <f ca="1">ROUND(INDIRECT(ADDRESS(ROW()+(0), COLUMN()+(-3), 1))*INDIRECT(ADDRESS(ROW()+(0), COLUMN()+(-1), 1))/100, 2)</f>
        <v>2.530000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129.160000</v>
      </c>
      <c r="H12" s="24">
        <f ca="1">ROUND(INDIRECT(ADDRESS(ROW()+(0), COLUMN()+(-3), 1))*INDIRECT(ADDRESS(ROW()+(0), COLUMN()+(-1), 1))/100, 2)</f>
        <v>3.870000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133.030000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