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<sst xmlns="http://schemas.openxmlformats.org/spreadsheetml/2006/main" count="26" uniqueCount="26">
  <si>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</si>
  <si>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TVM160</t>
  </si>
  <si>
    <t xml:space="preserve">U</t>
  </si>
  <si>
    <t xml:space="preserve">Chapeau pour ventilation mécanique.</t>
  </si>
  <si>
    <r>
      <rPr>
        <b/>
        <sz val="7.80"/>
        <color rgb="FF000000"/>
        <rFont val="Arial"/>
        <family val="2"/>
      </rPr>
      <t xml:space="preserve">Chapeau conique de tôle galvanisée, "ALDES", pour conduit de sortie de 125 mm de diamètre extérieur</t>
    </r>
    <r>
      <rPr>
        <sz val="7.80"/>
        <color rgb="FF000000"/>
        <rFont val="Arial"/>
        <family val="2"/>
      </rPr>
      <t xml:space="preserve">, pour ventilation mécanique.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</si>
  <si>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</si>
  <si>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</si>
  <si>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</si>
  <si>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</si>
  <si>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</si>
  <si>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</si>
  <si>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mt20cvc100n</t>
  </si>
  <si>
    <t xml:space="preserve">Chapeau conique contre la pluie de tôle galvanisée, "ALDES", pour conduit de sortie de 125 mm de diamètre extérieur et maille de protection contre l'entrée de feuilles et d'oiseaux.</t>
  </si>
  <si>
    <t xml:space="preserve">U</t>
  </si>
  <si>
    <t xml:space="preserve">mo019</t>
  </si>
  <si>
    <t xml:space="preserve">Compagnon professionnel III/CP2 VRD espaces privés.</t>
  </si>
  <si>
    <t xml:space="preserve">h</t>
  </si>
  <si>
    <t xml:space="preserve">mo110</t>
  </si>
  <si>
    <t xml:space="preserve">Ouvrier d'exécution I/OE2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</si>
  <si>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</si>
  <si>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</si>
  <si>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</si>
  <si>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</si>
  <si>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</si>
  <si>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9,01€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</si>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</sst>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93" customWidth="1"/>
    <col min="3" max="3" width="1.46" customWidth="1"/>
    <col min="4" max="4" width="65.57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72.030000</v>
      </c>
      <c r="H8" s="16">
        <f ca="1">ROUND(INDIRECT(ADDRESS(ROW()+(0), COLUMN()+(-3), 1))*INDIRECT(ADDRESS(ROW()+(0), COLUMN()+(-1), 1)), 2)</f>
        <v>72.030000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0.170000</v>
      </c>
      <c r="F9" s="19" t="s">
        <v>16</v>
      </c>
      <c r="G9" s="20">
        <v>24.300000</v>
      </c>
      <c r="H9" s="20">
        <f ca="1">ROUND(INDIRECT(ADDRESS(ROW()+(0), COLUMN()+(-3), 1))*INDIRECT(ADDRESS(ROW()+(0), COLUMN()+(-1), 1)), 2)</f>
        <v>4.130000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0.085000</v>
      </c>
      <c r="F10" s="23" t="s">
        <v>19</v>
      </c>
      <c r="G10" s="24">
        <v>21.010000</v>
      </c>
      <c r="H10" s="24">
        <f ca="1">ROUND(INDIRECT(ADDRESS(ROW()+(0), COLUMN()+(-3), 1))*INDIRECT(ADDRESS(ROW()+(0), COLUMN()+(-1), 1)), 2)</f>
        <v>1.790000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77.950000</v>
      </c>
      <c r="H11" s="16">
        <f ca="1">ROUND(INDIRECT(ADDRESS(ROW()+(0), COLUMN()+(-3), 1))*INDIRECT(ADDRESS(ROW()+(0), COLUMN()+(-1), 1))/100, 2)</f>
        <v>1.560000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79.510000</v>
      </c>
      <c r="H12" s="24">
        <f ca="1">ROUND(INDIRECT(ADDRESS(ROW()+(0), COLUMN()+(-3), 1))*INDIRECT(ADDRESS(ROW()+(0), COLUMN()+(-1), 1))/100, 2)</f>
        <v>2.390000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81.900000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