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<sst xmlns="http://schemas.openxmlformats.org/spreadsheetml/2006/main" count="26" uniqueCount="26">
  <si>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</si>
  <si>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TVM050</t>
  </si>
  <si>
    <t xml:space="preserve">U</t>
  </si>
  <si>
    <t xml:space="preserve">Grille pour intérieurs.</t>
  </si>
  <si>
    <r>
      <rPr>
        <b/>
        <sz val="7.80"/>
        <color rgb="FF000000"/>
        <rFont val="Arial"/>
        <family val="2"/>
      </rPr>
      <t xml:space="preserve">Grille en aluminium anodisé, avec lames horizontales fixes, sortie d'air perpendiculaire à la grille, modèle BIM 300 "ALDES", laquée de couleur blanche RAL 9010</t>
    </r>
    <r>
      <rPr>
        <sz val="7.80"/>
        <color rgb="FF000000"/>
        <rFont val="Arial"/>
        <family val="2"/>
      </rPr>
      <t xml:space="preserve">, pour ventilation mécanique.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</si>
  <si>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</si>
  <si>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</si>
  <si>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</si>
  <si>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</si>
  <si>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</si>
  <si>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</si>
  <si>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mt20sva150d</t>
  </si>
  <si>
    <t xml:space="preserve">Grille en aluminium anodisé, avec lames horizontales fixes en aluminium extrudé, sortie d'air perpendiculaire à la grille, modèle BIM 300 "ALDES", laquée de couleur blanche RAL 9010, pour conduit d'admission ou d'extraction, de 125 mm de diamètre.</t>
  </si>
  <si>
    <t xml:space="preserve">U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</si>
  <si>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</si>
  <si>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</si>
  <si>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</si>
  <si>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</si>
  <si>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</si>
  <si>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</si>
  <si>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</si>
  <si>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</si>
  <si>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</si>
  <si>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</si>
  <si>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4,09€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</si>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</sst>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3.35" customWidth="1"/>
    <col min="3" max="3" width="12.53" customWidth="1"/>
    <col min="4" max="4" width="51.15" customWidth="1"/>
    <col min="5" max="5" width="8.60" customWidth="1"/>
    <col min="6" max="6" width="5.83" customWidth="1"/>
    <col min="7" max="7" width="3.79" customWidth="1"/>
    <col min="8" max="8" width="7.14" customWidth="1"/>
    <col min="9" max="9" width="5.10" customWidth="1"/>
    <col min="10" max="10" width="2.04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69.830000</v>
      </c>
      <c r="H8" s="16"/>
      <c r="I8" s="16"/>
      <c r="J8" s="16">
        <f ca="1">ROUND(INDIRECT(ADDRESS(ROW()+(0), COLUMN()+(-5), 1))*INDIRECT(ADDRESS(ROW()+(0), COLUMN()+(-3), 1)), 2)</f>
        <v>69.830000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0.170000</v>
      </c>
      <c r="F9" s="19" t="s">
        <v>16</v>
      </c>
      <c r="G9" s="20">
        <v>25.110000</v>
      </c>
      <c r="H9" s="20"/>
      <c r="I9" s="20"/>
      <c r="J9" s="20">
        <f ca="1">ROUND(INDIRECT(ADDRESS(ROW()+(0), COLUMN()+(-5), 1))*INDIRECT(ADDRESS(ROW()+(0), COLUMN()+(-3), 1)), 2)</f>
        <v>4.270000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0.170000</v>
      </c>
      <c r="F10" s="23" t="s">
        <v>19</v>
      </c>
      <c r="G10" s="24">
        <v>21.570000</v>
      </c>
      <c r="H10" s="24"/>
      <c r="I10" s="24"/>
      <c r="J10" s="24">
        <f ca="1">ROUND(INDIRECT(ADDRESS(ROW()+(0), COLUMN()+(-5), 1))*INDIRECT(ADDRESS(ROW()+(0), COLUMN()+(-3), 1)), 2)</f>
        <v>3.670000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COLUMN()+(3), 1)),INDIRECT(ADDRESS(ROW()+(-2), COLUMN()+(3), 1)),INDIRECT(ADDRESS(ROW()+(-3), COLUMN()+(3), 1))), 2)</f>
        <v>77.770000</v>
      </c>
      <c r="H11" s="16"/>
      <c r="I11" s="16"/>
      <c r="J11" s="16">
        <f ca="1">ROUND(INDIRECT(ADDRESS(ROW()+(0), COLUMN()+(-5), 1))*INDIRECT(ADDRESS(ROW()+(0), COLUMN()+(-3), 1))/100, 2)</f>
        <v>1.560000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COLUMN()+(3), 1)),INDIRECT(ADDRESS(ROW()+(-2), COLUMN()+(3), 1)),INDIRECT(ADDRESS(ROW()+(-3), COLUMN()+(3), 1)),INDIRECT(ADDRESS(ROW()+(-4), COLUMN()+(3), 1))), 2)</f>
        <v>79.330000</v>
      </c>
      <c r="H12" s="24"/>
      <c r="I12" s="24"/>
      <c r="J12" s="24">
        <f ca="1">ROUND(INDIRECT(ADDRESS(ROW()+(0), COLUMN()+(-5), 1))*INDIRECT(ADDRESS(ROW()+(0), COLUMN()+(-3), 1))/100, 2)</f>
        <v>2.380000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81.710000</v>
      </c>
      <c r="K13" s="26"/>
    </row>
  </sheetData>
  <mergeCells count="26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