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<sst xmlns="http://schemas.openxmlformats.org/spreadsheetml/2006/main" count="26" uniqueCount="26">
  <si>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</si>
  <si>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TVM050</t>
  </si>
  <si>
    <t xml:space="preserve">U</t>
  </si>
  <si>
    <t xml:space="preserve">Grille pour intérieurs.</t>
  </si>
  <si>
    <r>
      <rPr>
        <b/>
        <sz val="7.80"/>
        <color rgb="FF000000"/>
        <rFont val="Arial"/>
        <family val="2"/>
      </rPr>
      <t xml:space="preserve">Grille en aluminium anodisé, avec lames horizontales fixes, sortie d'air perpendiculaire à la grille, modèle BIM 300 "ALDES", couleur naturelle</t>
    </r>
    <r>
      <rPr>
        <sz val="7.80"/>
        <color rgb="FF000000"/>
        <rFont val="Arial"/>
        <family val="2"/>
      </rPr>
      <t xml:space="preserve">, pour ventilation mécanique.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</si>
  <si>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</si>
  <si>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</si>
  <si>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</si>
  <si>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</si>
  <si>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</si>
  <si>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</si>
  <si>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mt20sva150c</t>
  </si>
  <si>
    <t xml:space="preserve">Grille en aluminium anodisé, avec lames horizontales fixes en aluminium extrudé, sortie d'air perpendiculaire à la grille, modèle BIM 300 "ALDES", couleur naturelle, pour conduit d'admission ou d'extraction, de 125 mm de diamètre.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</si>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</sst>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47" customWidth="1"/>
    <col min="3" max="3" width="57.12" customWidth="1"/>
    <col min="4" max="4" width="8.60" customWidth="1"/>
    <col min="5" max="5" width="5.83" customWidth="1"/>
    <col min="6" max="6" width="12.82" customWidth="1"/>
    <col min="7" max="7" width="3.21" customWidth="1"/>
    <col min="8" max="8" width="0.87" customWidth="1"/>
    <col min="9" max="9" width="4.08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61.430000</v>
      </c>
      <c r="G8" s="16"/>
      <c r="H8" s="16">
        <f ca="1">ROUND(INDIRECT(ADDRESS(ROW()+(0), COLUMN()+(-4), 1))*INDIRECT(ADDRESS(ROW()+(0), COLUMN()+(-2), 1)), 2)</f>
        <v>61.430000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0.170000</v>
      </c>
      <c r="E9" s="19" t="s">
        <v>16</v>
      </c>
      <c r="F9" s="20">
        <v>25.110000</v>
      </c>
      <c r="G9" s="20"/>
      <c r="H9" s="20">
        <f ca="1">ROUND(INDIRECT(ADDRESS(ROW()+(0), COLUMN()+(-4), 1))*INDIRECT(ADDRESS(ROW()+(0), COLUMN()+(-2), 1)), 2)</f>
        <v>4.270000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0.170000</v>
      </c>
      <c r="E10" s="23" t="s">
        <v>19</v>
      </c>
      <c r="F10" s="24">
        <v>21.570000</v>
      </c>
      <c r="G10" s="24"/>
      <c r="H10" s="24">
        <f ca="1">ROUND(INDIRECT(ADDRESS(ROW()+(0), COLUMN()+(-4), 1))*INDIRECT(ADDRESS(ROW()+(0), COLUMN()+(-2), 1)), 2)</f>
        <v>3.670000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69.370000</v>
      </c>
      <c r="G11" s="16"/>
      <c r="H11" s="16">
        <f ca="1">ROUND(INDIRECT(ADDRESS(ROW()+(0), COLUMN()+(-4), 1))*INDIRECT(ADDRESS(ROW()+(0), COLUMN()+(-2), 1))/100, 2)</f>
        <v>1.390000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70.760000</v>
      </c>
      <c r="G12" s="24"/>
      <c r="H12" s="24">
        <f ca="1">ROUND(INDIRECT(ADDRESS(ROW()+(0), COLUMN()+(-4), 1))*INDIRECT(ADDRESS(ROW()+(0), COLUMN()+(-2), 1))/100, 2)</f>
        <v>2.120000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72.880000</v>
      </c>
      <c r="I13" s="26"/>
      <c r="J13" s="26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