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<sst xmlns="http://schemas.openxmlformats.org/spreadsheetml/2006/main" count="41" uniqueCount="41">
  <si>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</si>
  <si>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SCM020</t>
  </si>
  <si>
    <t xml:space="preserve">m</t>
  </si>
  <si>
    <t xml:space="preserve">Tunnel de protection d'accès au bâtiment.</t>
  </si>
  <si>
    <r>
      <rPr>
        <sz val="8.25"/>
        <color rgb="FF000000"/>
        <rFont val="Arial"/>
        <family val="2"/>
      </rPr>
      <t xml:space="preserve">Tunnel de protection d'accès au bâtiment face aux possibles chutes d'objets, constitué d'une structure métallique tubulaire de 1,50 m de large et 3,00 m de haut, amortissable en 8 utilisations et d'une plateforme de panneau en bois de pin de 22 mm d'épaisseur, renforcé dans sa partie inférieure par des planchettes clouées avec des pointes plates en acier, en sens contraire, avec plinthe de planchette de 15x5,2 cm,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</si>
  <si>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</si>
  <si>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</si>
  <si>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</si>
  <si>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</si>
  <si>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</si>
  <si>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</si>
  <si>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mt50spa010k</t>
  </si>
  <si>
    <t xml:space="preserve">Portique d'échafaudage métallique tubulaire de 1,5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</si>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</sst>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0.21" customWidth="1"/>
    <col min="4" max="4" width="10.03" customWidth="1"/>
    <col min="5" max="5" width="7.31" customWidth="1"/>
    <col min="6" max="6" width="16.6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38.98</v>
      </c>
      <c r="G9" s="13">
        <f ca="1">ROUND(INDIRECT(ADDRESS(ROW()+(0), COLUMN()+(-3), 1))*INDIRECT(ADDRESS(ROW()+(0), COLUMN()+(-1), 1)), 2)</f>
        <v>2.61</v>
      </c>
    </row>
    <row r="10" spans="1:7" ht="13.50" thickBot="1" customHeight="1">
      <c r="A10" s="14" t="s">
        <v>14</v>
      </c>
      <c r="B10" s="14"/>
      <c r="C10" s="14" t="s">
        <v>15</v>
      </c>
      <c r="D10" s="15">
        <v>0.134</v>
      </c>
      <c r="E10" s="16" t="s">
        <v>16</v>
      </c>
      <c r="F10" s="17">
        <v>16.14</v>
      </c>
      <c r="G10" s="17">
        <f ca="1">ROUND(INDIRECT(ADDRESS(ROW()+(0), COLUMN()+(-3), 1))*INDIRECT(ADDRESS(ROW()+(0), COLUMN()+(-1), 1)), 2)</f>
        <v>2.16</v>
      </c>
    </row>
    <row r="11" spans="1:7" ht="13.50" thickBot="1" customHeight="1">
      <c r="A11" s="14" t="s">
        <v>17</v>
      </c>
      <c r="B11" s="14"/>
      <c r="C11" s="14" t="s">
        <v>18</v>
      </c>
      <c r="D11" s="15">
        <v>0.134</v>
      </c>
      <c r="E11" s="16" t="s">
        <v>19</v>
      </c>
      <c r="F11" s="17">
        <v>19.21</v>
      </c>
      <c r="G11" s="17">
        <f ca="1">ROUND(INDIRECT(ADDRESS(ROW()+(0), COLUMN()+(-3), 1))*INDIRECT(ADDRESS(ROW()+(0), COLUMN()+(-1), 1)), 2)</f>
        <v>2.57</v>
      </c>
    </row>
    <row r="12" spans="1:7" ht="13.50" thickBot="1" customHeight="1">
      <c r="A12" s="14" t="s">
        <v>20</v>
      </c>
      <c r="B12" s="14"/>
      <c r="C12" s="14" t="s">
        <v>21</v>
      </c>
      <c r="D12" s="15">
        <v>0.067</v>
      </c>
      <c r="E12" s="16" t="s">
        <v>22</v>
      </c>
      <c r="F12" s="17">
        <v>11.25</v>
      </c>
      <c r="G12" s="17">
        <f ca="1">ROUND(INDIRECT(ADDRESS(ROW()+(0), COLUMN()+(-3), 1))*INDIRECT(ADDRESS(ROW()+(0), COLUMN()+(-1), 1)), 2)</f>
        <v>0.75</v>
      </c>
    </row>
    <row r="13" spans="1:7" ht="13.50" thickBot="1" customHeight="1">
      <c r="A13" s="14" t="s">
        <v>23</v>
      </c>
      <c r="B13" s="14"/>
      <c r="C13" s="14" t="s">
        <v>24</v>
      </c>
      <c r="D13" s="15">
        <v>0.375</v>
      </c>
      <c r="E13" s="16" t="s">
        <v>25</v>
      </c>
      <c r="F13" s="17">
        <v>9.81</v>
      </c>
      <c r="G13" s="17">
        <f ca="1">ROUND(INDIRECT(ADDRESS(ROW()+(0), COLUMN()+(-3), 1))*INDIRECT(ADDRESS(ROW()+(0), COLUMN()+(-1), 1)), 2)</f>
        <v>3.68</v>
      </c>
    </row>
    <row r="14" spans="1:7" ht="13.50" thickBot="1" customHeight="1">
      <c r="A14" s="14" t="s">
        <v>26</v>
      </c>
      <c r="B14" s="14"/>
      <c r="C14" s="14" t="s">
        <v>27</v>
      </c>
      <c r="D14" s="15">
        <v>0.009</v>
      </c>
      <c r="E14" s="16" t="s">
        <v>28</v>
      </c>
      <c r="F14" s="17">
        <v>424.8</v>
      </c>
      <c r="G14" s="17">
        <f ca="1">ROUND(INDIRECT(ADDRESS(ROW()+(0), COLUMN()+(-3), 1))*INDIRECT(ADDRESS(ROW()+(0), COLUMN()+(-1), 1)), 2)</f>
        <v>3.82</v>
      </c>
    </row>
    <row r="15" spans="1:7" ht="13.50" thickBot="1" customHeight="1">
      <c r="A15" s="14" t="s">
        <v>29</v>
      </c>
      <c r="B15" s="14"/>
      <c r="C15" s="14" t="s">
        <v>30</v>
      </c>
      <c r="D15" s="15">
        <v>0.027</v>
      </c>
      <c r="E15" s="16" t="s">
        <v>31</v>
      </c>
      <c r="F15" s="17">
        <v>1.21</v>
      </c>
      <c r="G15" s="17">
        <f ca="1">ROUND(INDIRECT(ADDRESS(ROW()+(0), COLUMN()+(-3), 1))*INDIRECT(ADDRESS(ROW()+(0), COLUMN()+(-1), 1)), 2)</f>
        <v>0.03</v>
      </c>
    </row>
    <row r="16" spans="1:7" ht="13.50" thickBot="1" customHeight="1">
      <c r="A16" s="14" t="s">
        <v>32</v>
      </c>
      <c r="B16" s="14"/>
      <c r="C16" s="14" t="s">
        <v>33</v>
      </c>
      <c r="D16" s="15">
        <v>0.35</v>
      </c>
      <c r="E16" s="16" t="s">
        <v>34</v>
      </c>
      <c r="F16" s="17">
        <v>29.25</v>
      </c>
      <c r="G16" s="17">
        <f ca="1">ROUND(INDIRECT(ADDRESS(ROW()+(0), COLUMN()+(-3), 1))*INDIRECT(ADDRESS(ROW()+(0), COLUMN()+(-1), 1)), 2)</f>
        <v>10.24</v>
      </c>
    </row>
    <row r="17" spans="1:7" ht="13.50" thickBot="1" customHeight="1">
      <c r="A17" s="14" t="s">
        <v>35</v>
      </c>
      <c r="B17" s="14"/>
      <c r="C17" s="18" t="s">
        <v>36</v>
      </c>
      <c r="D17" s="19">
        <v>0.35</v>
      </c>
      <c r="E17" s="20" t="s">
        <v>37</v>
      </c>
      <c r="F17" s="21">
        <v>24.51</v>
      </c>
      <c r="G17" s="21">
        <f ca="1">ROUND(INDIRECT(ADDRESS(ROW()+(0), COLUMN()+(-3), 1))*INDIRECT(ADDRESS(ROW()+(0), COLUMN()+(-1), 1)), 2)</f>
        <v>8.58</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34.44</v>
      </c>
      <c r="G18" s="24">
        <f ca="1">ROUND(INDIRECT(ADDRESS(ROW()+(0), COLUMN()+(-3), 1))*INDIRECT(ADDRESS(ROW()+(0), COLUMN()+(-1), 1))/100, 2)</f>
        <v>0.69</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35.13</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