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<sst xmlns="http://schemas.openxmlformats.org/spreadsheetml/2006/main" count="26" uniqueCount="26">
  <si>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</si>
  <si>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GOB020</t>
  </si>
  <si>
    <t xml:space="preserve">m³</t>
  </si>
  <si>
    <t xml:space="preserve">Poteau en bois lamellé-collé.</t>
  </si>
  <si>
    <r>
      <rPr>
        <b/>
        <sz val="7.80"/>
        <color rgb="FF000000"/>
        <rFont val="Arial"/>
        <family val="2"/>
      </rPr>
      <t xml:space="preserve">Poteau de bois laminé collé homogène, de 33 ou 45 mm d'épaisseur des lames et section constante, de 15x15 à 20x20 cm de section et jusqu'à 5 m de longueur, classe résistante GL-24 h et protection du bois de classe de pénétration NP5 et NP6,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</si>
  <si>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</si>
  <si>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</si>
  <si>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</si>
  <si>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</si>
  <si>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</si>
  <si>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</si>
  <si>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mt07mee110c</t>
  </si>
  <si>
    <t xml:space="preserve">Bois laminé collé homogène, de 33 ou 45 mm d'épaisseur des lames, pour poteau de section constante, de 15x15 à 20x20 cm de section et jusqu'à 5 m de longueur, pour applications structurales, classe résistante GL-24 h selon NF EN 390 et NF EN 1194, et protection face aux agents biotiques qui correspondent à la classe de pénétration NP5 et NP6 (sur tout l'aubier et jusqu'à 6 mm sur le duramen exposé) selon NF EN 351-1, travaillée en atelier.</t>
  </si>
  <si>
    <t xml:space="preserve">m³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</si>
  <si>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</si>
  <si>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</si>
  <si>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</si>
  <si>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</si>
  <si>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</si>
  <si>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</si>
  <si>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</si>
  <si>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</si>
  <si>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</si>
  <si>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</si>
  <si>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278,50€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</si>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</sst>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27" customWidth="1"/>
    <col min="4" max="4" width="29.58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1135.000000</v>
      </c>
      <c r="J8" s="16"/>
      <c r="K8" s="16">
        <f ca="1">ROUND(INDIRECT(ADDRESS(ROW()+(0), COLUMN()+(-5), 1))*INDIRECT(ADDRESS(ROW()+(0), COLUMN()+(-2), 1)), 2)</f>
        <v>1135.000000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9.169000</v>
      </c>
      <c r="G9" s="19" t="s">
        <v>16</v>
      </c>
      <c r="H9" s="19"/>
      <c r="I9" s="20">
        <v>25.510000</v>
      </c>
      <c r="J9" s="20"/>
      <c r="K9" s="20">
        <f ca="1">ROUND(INDIRECT(ADDRESS(ROW()+(0), COLUMN()+(-5), 1))*INDIRECT(ADDRESS(ROW()+(0), COLUMN()+(-2), 1)), 2)</f>
        <v>233.900000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4.585000</v>
      </c>
      <c r="G10" s="23" t="s">
        <v>19</v>
      </c>
      <c r="H10" s="23"/>
      <c r="I10" s="24">
        <v>22.640000</v>
      </c>
      <c r="J10" s="24"/>
      <c r="K10" s="24">
        <f ca="1">ROUND(INDIRECT(ADDRESS(ROW()+(0), COLUMN()+(-5), 1))*INDIRECT(ADDRESS(ROW()+(0), COLUMN()+(-2), 1)), 2)</f>
        <v>103.800000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1472.700000</v>
      </c>
      <c r="J11" s="16"/>
      <c r="K11" s="16">
        <f ca="1">ROUND(INDIRECT(ADDRESS(ROW()+(0), COLUMN()+(-5), 1))*INDIRECT(ADDRESS(ROW()+(0), COLUMN()+(-2), 1))/100, 2)</f>
        <v>29.450000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1502.150000</v>
      </c>
      <c r="J12" s="24"/>
      <c r="K12" s="24">
        <f ca="1">ROUND(INDIRECT(ADDRESS(ROW()+(0), COLUMN()+(-5), 1))*INDIRECT(ADDRESS(ROW()+(0), COLUMN()+(-2), 1))/100, 2)</f>
        <v>45.060000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1547.210000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