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<sst xmlns="http://schemas.openxmlformats.org/spreadsheetml/2006/main" count="27" uniqueCount="27">
  <si>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</si>
  <si>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</si>
  <si>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</si>
  <si>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</si>
  <si>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T-235, S=552 cm², Q=71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</si>
  <si>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</si>
  <si>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</si>
  <si>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</si>
  <si>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</si>
  <si>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</si>
  <si>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</si>
  <si>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mt07pph010b</t>
  </si>
  <si>
    <t xml:space="preserve">Pieu préfabriqué en béton armé, "TERRA" T-235, S=552 cm², Q= 71 t, selon NF EN 12794.</t>
  </si>
  <si>
    <t xml:space="preserve">m</t>
  </si>
  <si>
    <t xml:space="preserve">mt07pph030b</t>
  </si>
  <si>
    <t xml:space="preserve">Joint pour liaison de pieux préfabriqués en béton armé, de diamètre équivalent 27,5 cm.</t>
  </si>
  <si>
    <t xml:space="preserve">U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</si>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</sst>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57.220000</v>
      </c>
      <c r="H9" s="12">
        <f ca="1">ROUND(INDIRECT(ADDRESS(ROW()+(0), COLUMN()+(-3), 1))*INDIRECT(ADDRESS(ROW()+(0), COLUMN()+(-1), 1)), 2)</f>
        <v>57.220000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13.300000</v>
      </c>
      <c r="H10" s="16">
        <f ca="1">ROUND(INDIRECT(ADDRESS(ROW()+(0), COLUMN()+(-3), 1))*INDIRECT(ADDRESS(ROW()+(0), COLUMN()+(-1), 1)), 2)</f>
        <v>13.300000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97.170000</v>
      </c>
      <c r="H11" s="16">
        <f ca="1">ROUND(INDIRECT(ADDRESS(ROW()+(0), COLUMN()+(-3), 1))*INDIRECT(ADDRESS(ROW()+(0), COLUMN()+(-1), 1)), 2)</f>
        <v>4.660000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0.202000</v>
      </c>
      <c r="F12" s="19" t="s">
        <v>22</v>
      </c>
      <c r="G12" s="20">
        <v>23.030000</v>
      </c>
      <c r="H12" s="20">
        <f ca="1">ROUND(INDIRECT(ADDRESS(ROW()+(0), COLUMN()+(-3), 1))*INDIRECT(ADDRESS(ROW()+(0), COLUMN()+(-1), 1)), 2)</f>
        <v>4.650000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79.830000</v>
      </c>
      <c r="H13" s="23">
        <f ca="1">ROUND(INDIRECT(ADDRESS(ROW()+(0), COLUMN()+(-3), 1))*INDIRECT(ADDRESS(ROW()+(0), COLUMN()+(-1), 1))/100, 2)</f>
        <v>1.600000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