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<sst xmlns="http://schemas.openxmlformats.org/spreadsheetml/2006/main" count="42" uniqueCount="42">
  <si>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</si>
  <si>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</si>
  <si>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</si>
  <si>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</si>
  <si>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38 mm d'épaisseur, à bords longitudinaux à rainure et languette, appuyées sur plots réglables en acier galvanisé, pour des hauteurs comprises entre 320 et 395 mm, contreventé par une structure supplémentaire de traverses entre les plots,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</si>
  <si>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</si>
  <si>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</si>
  <si>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</si>
  <si>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</si>
  <si>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</si>
  <si>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</si>
  <si>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</si>
  <si>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</si>
  <si>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</si>
  <si>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</si>
  <si>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</si>
  <si>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</si>
  <si>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</si>
  <si>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</si>
  <si>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</si>
  <si>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mt12psk060o</t>
  </si>
  <si>
    <t xml:space="preserve">Plot réglable en acier galvanisé, pour des hauteurs comprises entre 320 et 395 mm, contreventé par une structure supplémentaire de traverses entre les plots. Comprend accessoires.</t>
  </si>
  <si>
    <t xml:space="preserve">U</t>
  </si>
  <si>
    <t xml:space="preserve">mt12psk090a</t>
  </si>
  <si>
    <t xml:space="preserve">Traverse, en acier inoxydable, de 600 mm de longueur, pour contreventement structural entre plots réglables.</t>
  </si>
  <si>
    <t xml:space="preserve">U</t>
  </si>
  <si>
    <t xml:space="preserve">mt12psk050nf</t>
  </si>
  <si>
    <t xml:space="preserve">Plaque de plâtre renforcé avec des fibres, de 1200x600 mm et de 38 mm d'épaisseur, à bords longitudinaux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</si>
  <si>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</si>
  <si>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</si>
  <si>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</si>
  <si>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</si>
  <si>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</si>
  <si>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</si>
  <si>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</si>
  <si>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</si>
  <si>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</si>
  <si>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</si>
  <si>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</si>
  <si>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</si>
  <si>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7,50€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</si>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</sst>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0.56</v>
      </c>
      <c r="H9" s="13">
        <f ca="1">ROUND(INDIRECT(ADDRESS(ROW()+(0), COLUMN()+(-3), 1))*INDIRECT(ADDRESS(ROW()+(0), COLUMN()+(-1), 1)), 2)</f>
        <v>0.18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7.67</v>
      </c>
      <c r="H10" s="17">
        <f ca="1">ROUND(INDIRECT(ADDRESS(ROW()+(0), COLUMN()+(-3), 1))*INDIRECT(ADDRESS(ROW()+(0), COLUMN()+(-1), 1)), 2)</f>
        <v>7.67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11.89</v>
      </c>
      <c r="H11" s="17">
        <f ca="1">ROUND(INDIRECT(ADDRESS(ROW()+(0), COLUMN()+(-3), 1))*INDIRECT(ADDRESS(ROW()+(0), COLUMN()+(-1), 1)), 2)</f>
        <v>0.12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3.79</v>
      </c>
      <c r="H12" s="17">
        <f ca="1">ROUND(INDIRECT(ADDRESS(ROW()+(0), COLUMN()+(-3), 1))*INDIRECT(ADDRESS(ROW()+(0), COLUMN()+(-1), 1)), 2)</f>
        <v>11.37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5.8</v>
      </c>
      <c r="F13" s="16" t="s">
        <v>25</v>
      </c>
      <c r="G13" s="17">
        <v>2.96</v>
      </c>
      <c r="H13" s="17">
        <f ca="1">ROUND(INDIRECT(ADDRESS(ROW()+(0), COLUMN()+(-3), 1))*INDIRECT(ADDRESS(ROW()+(0), COLUMN()+(-1), 1)), 2)</f>
        <v>17.17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85.55</v>
      </c>
      <c r="H14" s="17">
        <f ca="1">ROUND(INDIRECT(ADDRESS(ROW()+(0), COLUMN()+(-3), 1))*INDIRECT(ADDRESS(ROW()+(0), COLUMN()+(-1), 1)), 2)</f>
        <v>89.83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0.07</v>
      </c>
      <c r="F15" s="16" t="s">
        <v>31</v>
      </c>
      <c r="G15" s="17">
        <v>13.5</v>
      </c>
      <c r="H15" s="17">
        <f ca="1">ROUND(INDIRECT(ADDRESS(ROW()+(0), COLUMN()+(-3), 1))*INDIRECT(ADDRESS(ROW()+(0), COLUMN()+(-1), 1)), 2)</f>
        <v>0.95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0.4</v>
      </c>
      <c r="F16" s="16" t="s">
        <v>34</v>
      </c>
      <c r="G16" s="17">
        <v>26.62</v>
      </c>
      <c r="H16" s="17">
        <f ca="1">ROUND(INDIRECT(ADDRESS(ROW()+(0), COLUMN()+(-3), 1))*INDIRECT(ADDRESS(ROW()+(0), COLUMN()+(-1), 1)), 2)</f>
        <v>10.65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0.4</v>
      </c>
      <c r="F17" s="20" t="s">
        <v>37</v>
      </c>
      <c r="G17" s="21">
        <v>22.91</v>
      </c>
      <c r="H17" s="21">
        <f ca="1">ROUND(INDIRECT(ADDRESS(ROW()+(0), COLUMN()+(-3), 1))*INDIRECT(ADDRESS(ROW()+(0), COLUMN()+(-1), 1)), 2)</f>
        <v>9.16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147.1</v>
      </c>
      <c r="H18" s="24">
        <f ca="1">ROUND(INDIRECT(ADDRESS(ROW()+(0), COLUMN()+(-3), 1))*INDIRECT(ADDRESS(ROW()+(0), COLUMN()+(-1), 1))/100, 2)</f>
        <v>2.94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150.04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