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<sst xmlns="http://schemas.openxmlformats.org/spreadsheetml/2006/main" count="32" uniqueCount="32">
  <si>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</si>
  <si>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FPE010</t>
  </si>
  <si>
    <t xml:space="preserve">m²</t>
  </si>
  <si>
    <t xml:space="preserve">Peinture plastique sur surface métallique.</t>
  </si>
  <si>
    <r>
      <rPr>
        <sz val="8.25"/>
        <color rgb="FF000000"/>
        <rFont val="Arial"/>
        <family val="2"/>
      </rPr>
      <t xml:space="preserve">Peinture plastique avec texture lisse, couleur blanche, finition satinée, sur support prélaqué et/ou peint avec au moins 10% de la surface oxydée ou en mauvais état, de métal, lavé à haute pression avec de l'eau et une solution d'eau et d'eau de javel à 10%, rincé et séché, avec brossage et ponçage des zones oxydées ou en mauvais état, application d'une couche d'apprêt avec peinture plastique et deux couches de finition avec peinture plastique (rendement: 0,17 kg/m² chaque couche).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</si>
  <si>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</si>
  <si>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</si>
  <si>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</si>
  <si>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</si>
  <si>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</si>
  <si>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</si>
  <si>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</si>
  <si>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</si>
  <si>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</si>
  <si>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mt27pir090aa</t>
  </si>
  <si>
    <t xml:space="preserve">Peinture plastique à base de copolymères acryliques en dispersion aqueuse, dioxyde de titane, pigments de type "extenseur" sélectionnés et pigments anticorrosion, exempt de plomb et de chromates, couleur blanche, finition mate, texture lisse, antimoisissure et résistante aux rayons UV, à appliquer pistolet.</t>
  </si>
  <si>
    <t xml:space="preserve">l</t>
  </si>
  <si>
    <t xml:space="preserve">mt27pir095a</t>
  </si>
  <si>
    <t xml:space="preserve">Peinture plastique à base de copolymères acryliques en dispersion aqueuse, dioxyde de titane, pigments de type "extenseur" sélectionnés et pigments anticorrosion, exempt de plomb et de chromates, couleur blanche, finition satinée, texture lisse, antimoisissure et résistante aux rayons UV, à appliquer à la brosse, au rouleau ou au pistolet.</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</si>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</sst>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5.000000</v>
      </c>
      <c r="H9" s="13">
        <f ca="1">ROUND(INDIRECT(ADDRESS(ROW()+(0), COLUMN()+(-3), 1))*INDIRECT(ADDRESS(ROW()+(0), COLUMN()+(-1), 1)), 2)</f>
        <v>1.500000</v>
      </c>
    </row>
    <row r="10" spans="1:8" ht="55.50" thickBot="1" customHeight="1">
      <c r="A10" s="14" t="s">
        <v>14</v>
      </c>
      <c r="B10" s="14"/>
      <c r="C10" s="14" t="s">
        <v>15</v>
      </c>
      <c r="D10" s="14"/>
      <c r="E10" s="15">
        <v>0.250000</v>
      </c>
      <c r="F10" s="16" t="s">
        <v>16</v>
      </c>
      <c r="G10" s="17">
        <v>14.070000</v>
      </c>
      <c r="H10" s="17">
        <f ca="1">ROUND(INDIRECT(ADDRESS(ROW()+(0), COLUMN()+(-3), 1))*INDIRECT(ADDRESS(ROW()+(0), COLUMN()+(-1), 1)), 2)</f>
        <v>3.520000</v>
      </c>
    </row>
    <row r="11" spans="1:8" ht="55.50" thickBot="1" customHeight="1">
      <c r="A11" s="14" t="s">
        <v>17</v>
      </c>
      <c r="B11" s="14"/>
      <c r="C11" s="14" t="s">
        <v>18</v>
      </c>
      <c r="D11" s="14"/>
      <c r="E11" s="15">
        <v>0.340000</v>
      </c>
      <c r="F11" s="16" t="s">
        <v>19</v>
      </c>
      <c r="G11" s="17">
        <v>20.860000</v>
      </c>
      <c r="H11" s="17">
        <f ca="1">ROUND(INDIRECT(ADDRESS(ROW()+(0), COLUMN()+(-3), 1))*INDIRECT(ADDRESS(ROW()+(0), COLUMN()+(-1), 1)), 2)</f>
        <v>7.090000</v>
      </c>
    </row>
    <row r="12" spans="1:8" ht="34.50" thickBot="1" customHeight="1">
      <c r="A12" s="14" t="s">
        <v>20</v>
      </c>
      <c r="B12" s="14"/>
      <c r="C12" s="14" t="s">
        <v>21</v>
      </c>
      <c r="D12" s="14"/>
      <c r="E12" s="15">
        <v>0.010000</v>
      </c>
      <c r="F12" s="16" t="s">
        <v>22</v>
      </c>
      <c r="G12" s="17">
        <v>120.310000</v>
      </c>
      <c r="H12" s="17">
        <f ca="1">ROUND(INDIRECT(ADDRESS(ROW()+(0), COLUMN()+(-3), 1))*INDIRECT(ADDRESS(ROW()+(0), COLUMN()+(-1), 1)), 2)</f>
        <v>1.200000</v>
      </c>
    </row>
    <row r="13" spans="1:8" ht="13.50" thickBot="1" customHeight="1">
      <c r="A13" s="14" t="s">
        <v>23</v>
      </c>
      <c r="B13" s="14"/>
      <c r="C13" s="14" t="s">
        <v>24</v>
      </c>
      <c r="D13" s="14"/>
      <c r="E13" s="15">
        <v>0.283000</v>
      </c>
      <c r="F13" s="16" t="s">
        <v>25</v>
      </c>
      <c r="G13" s="17">
        <v>24.670000</v>
      </c>
      <c r="H13" s="17">
        <f ca="1">ROUND(INDIRECT(ADDRESS(ROW()+(0), COLUMN()+(-3), 1))*INDIRECT(ADDRESS(ROW()+(0), COLUMN()+(-1), 1)), 2)</f>
        <v>6.980000</v>
      </c>
    </row>
    <row r="14" spans="1:8" ht="13.50" thickBot="1" customHeight="1">
      <c r="A14" s="14" t="s">
        <v>26</v>
      </c>
      <c r="B14" s="14"/>
      <c r="C14" s="18" t="s">
        <v>27</v>
      </c>
      <c r="D14" s="18"/>
      <c r="E14" s="19">
        <v>0.283000</v>
      </c>
      <c r="F14" s="20" t="s">
        <v>28</v>
      </c>
      <c r="G14" s="21">
        <v>21.930000</v>
      </c>
      <c r="H14" s="21">
        <f ca="1">ROUND(INDIRECT(ADDRESS(ROW()+(0), COLUMN()+(-3), 1))*INDIRECT(ADDRESS(ROW()+(0), COLUMN()+(-1), 1)), 2)</f>
        <v>6.210000</v>
      </c>
    </row>
    <row r="15" spans="1:8" ht="13.50" thickBot="1" customHeight="1">
      <c r="A15" s="18"/>
      <c r="B15" s="18"/>
      <c r="C15" s="5" t="s">
        <v>29</v>
      </c>
      <c r="D15" s="5"/>
      <c r="E15" s="22">
        <v>2.000000</v>
      </c>
      <c r="F15" s="23" t="s">
        <v>30</v>
      </c>
      <c r="G15" s="24">
        <f ca="1">ROUND(SUM(INDIRECT(ADDRESS(ROW()+(-1), COLUMN()+(1), 1)),INDIRECT(ADDRESS(ROW()+(-2), COLUMN()+(1), 1)),INDIRECT(ADDRESS(ROW()+(-3), COLUMN()+(1), 1)),INDIRECT(ADDRESS(ROW()+(-4), COLUMN()+(1), 1)),INDIRECT(ADDRESS(ROW()+(-5), COLUMN()+(1), 1)),INDIRECT(ADDRESS(ROW()+(-6), COLUMN()+(1), 1))), 2)</f>
        <v>26.500000</v>
      </c>
      <c r="H15" s="24">
        <f ca="1">ROUND(INDIRECT(ADDRESS(ROW()+(0), COLUMN()+(-3), 1))*INDIRECT(ADDRESS(ROW()+(0), COLUMN()+(-1), 1))/100, 2)</f>
        <v>0.530000</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27.030000</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620079" right="0.472441" top="0.472441" bottom="0.472441" header="0.0" footer="0.0"/>
  <pageSetup paperSize="9" orientation="portrait"/>
  <rowBreaks count="0" manualBreakCount="0">
    </rowBreaks>
</worksheet>
</file>