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<sst xmlns="http://schemas.openxmlformats.org/spreadsheetml/2006/main" count="53" uniqueCount="53">
  <si>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</si>
  <si>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</si>
  <si>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</si>
  <si>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</si>
  <si>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adossé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(12,5+27+27), formé d'une plaque de plâtre F / NF EN 520 - 1200 / longueur / 12,5 / bord affiné, avec fibre de verre textile dans la masse de plâtre qui lui confère stabilité face au feu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</si>
  <si>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</si>
  <si>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</si>
  <si>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</si>
  <si>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</si>
  <si>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</si>
  <si>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</si>
  <si>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</si>
  <si>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</si>
  <si>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</si>
  <si>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</si>
  <si>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</si>
  <si>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</si>
  <si>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mt12psg055a</t>
  </si>
  <si>
    <t xml:space="preserve">Ancrage direct pour pièce d'ossature 60/27.</t>
  </si>
  <si>
    <t xml:space="preserve">m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</si>
  <si>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</si>
  <si>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</si>
  <si>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</si>
  <si>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</si>
  <si>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</si>
  <si>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</si>
  <si>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mt12psg010f</t>
  </si>
  <si>
    <t xml:space="preserve">Plaque de plâtre F / NF EN 520 - 1200 / longueur / 12,5 / bord affiné, avec fibre de verre textile dans la masse de plâtre qui lui confère stabilité face au feu.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</si>
  <si>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</si>
  <si>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</si>
  <si>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</si>
  <si>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</si>
  <si>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</si>
  <si>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</si>
  <si>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</si>
  <si>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</si>
  <si>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</si>
  <si>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</si>
  <si>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</si>
  <si>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</si>
  <si>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</si>
  <si>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</si>
  <si>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</si>
  <si>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</si>
  <si>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</si>
  <si>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</si>
  <si>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</si>
  <si>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</si>
  <si>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</si>
  <si>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</si>
  <si>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</si>
  <si>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4,29€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</si>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</sst>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22" customWidth="1"/>
    <col min="3" max="3" width="22.29" customWidth="1"/>
    <col min="4" max="4" width="25.21" customWidth="1"/>
    <col min="5" max="5" width="8.01" customWidth="1"/>
    <col min="6" max="6" width="7.87" customWidth="1"/>
    <col min="7" max="7" width="0.73" customWidth="1"/>
    <col min="8" max="8" width="5.83" customWidth="1"/>
    <col min="9" max="9" width="9.33" customWidth="1"/>
    <col min="10" max="10" width="6.70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/>
      <c r="H7" s="9" t="s">
        <v>8</v>
      </c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2"/>
      <c r="H8" s="14" t="s">
        <v>13</v>
      </c>
      <c r="I8" s="16">
        <v>1.260000</v>
      </c>
      <c r="J8" s="16"/>
      <c r="K8" s="16">
        <f ca="1">ROUND(INDIRECT(ADDRESS(ROW()+(0), COLUMN()+(-5), 1))*INDIRECT(ADDRESS(ROW()+(0), COLUMN()+(-2), 1)), 2)</f>
        <v>0.500000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8"/>
      <c r="H9" s="19" t="s">
        <v>16</v>
      </c>
      <c r="I9" s="20">
        <v>0.060000</v>
      </c>
      <c r="J9" s="20"/>
      <c r="K9" s="20">
        <f ca="1">ROUND(INDIRECT(ADDRESS(ROW()+(0), COLUMN()+(-5), 1))*INDIRECT(ADDRESS(ROW()+(0), COLUMN()+(-2), 1)), 2)</f>
        <v>0.120000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1.200000</v>
      </c>
      <c r="G10" s="18"/>
      <c r="H10" s="19" t="s">
        <v>19</v>
      </c>
      <c r="I10" s="20">
        <v>0.690000</v>
      </c>
      <c r="J10" s="20"/>
      <c r="K10" s="20">
        <f ca="1">ROUND(INDIRECT(ADDRESS(ROW()+(0), COLUMN()+(-5), 1))*INDIRECT(ADDRESS(ROW()+(0), COLUMN()+(-2), 1)), 2)</f>
        <v>0.830000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3.200000</v>
      </c>
      <c r="G11" s="18"/>
      <c r="H11" s="19" t="s">
        <v>22</v>
      </c>
      <c r="I11" s="20">
        <v>1.440000</v>
      </c>
      <c r="J11" s="20"/>
      <c r="K11" s="20">
        <f ca="1">ROUND(INDIRECT(ADDRESS(ROW()+(0), COLUMN()+(-5), 1))*INDIRECT(ADDRESS(ROW()+(0), COLUMN()+(-2), 1)), 2)</f>
        <v>4.610000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0.600000</v>
      </c>
      <c r="G12" s="18"/>
      <c r="H12" s="19" t="s">
        <v>25</v>
      </c>
      <c r="I12" s="20">
        <v>0.910000</v>
      </c>
      <c r="J12" s="20"/>
      <c r="K12" s="20">
        <f ca="1">ROUND(INDIRECT(ADDRESS(ROW()+(0), COLUMN()+(-5), 1))*INDIRECT(ADDRESS(ROW()+(0), COLUMN()+(-2), 1)), 2)</f>
        <v>0.550000</v>
      </c>
    </row>
    <row r="13" spans="1:11" ht="31.20" thickBot="1" customHeight="1">
      <c r="A13" s="17" t="s">
        <v>26</v>
      </c>
      <c r="B13" s="17" t="s">
        <v>27</v>
      </c>
      <c r="C13" s="17"/>
      <c r="D13" s="17"/>
      <c r="E13" s="17"/>
      <c r="F13" s="18">
        <v>1.030000</v>
      </c>
      <c r="G13" s="18"/>
      <c r="H13" s="19" t="s">
        <v>28</v>
      </c>
      <c r="I13" s="20">
        <v>6.380000</v>
      </c>
      <c r="J13" s="20"/>
      <c r="K13" s="20">
        <f ca="1">ROUND(INDIRECT(ADDRESS(ROW()+(0), COLUMN()+(-5), 1))*INDIRECT(ADDRESS(ROW()+(0), COLUMN()+(-2), 1)), 2)</f>
        <v>6.570000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17.000000</v>
      </c>
      <c r="G14" s="18"/>
      <c r="H14" s="19" t="s">
        <v>31</v>
      </c>
      <c r="I14" s="20">
        <v>0.010000</v>
      </c>
      <c r="J14" s="20"/>
      <c r="K14" s="20">
        <f ca="1">ROUND(INDIRECT(ADDRESS(ROW()+(0), COLUMN()+(-5), 1))*INDIRECT(ADDRESS(ROW()+(0), COLUMN()+(-2), 1)), 2)</f>
        <v>0.170000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0.400000</v>
      </c>
      <c r="G15" s="18"/>
      <c r="H15" s="19" t="s">
        <v>34</v>
      </c>
      <c r="I15" s="20">
        <v>0.260000</v>
      </c>
      <c r="J15" s="20"/>
      <c r="K15" s="20">
        <f ca="1">ROUND(INDIRECT(ADDRESS(ROW()+(0), COLUMN()+(-5), 1))*INDIRECT(ADDRESS(ROW()+(0), COLUMN()+(-2), 1)), 2)</f>
        <v>0.100000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0.700000</v>
      </c>
      <c r="G16" s="18"/>
      <c r="H16" s="19" t="s">
        <v>37</v>
      </c>
      <c r="I16" s="20">
        <v>1.260000</v>
      </c>
      <c r="J16" s="20"/>
      <c r="K16" s="20">
        <f ca="1">ROUND(INDIRECT(ADDRESS(ROW()+(0), COLUMN()+(-5), 1))*INDIRECT(ADDRESS(ROW()+(0), COLUMN()+(-2), 1)), 2)</f>
        <v>0.880000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0.450000</v>
      </c>
      <c r="G17" s="18"/>
      <c r="H17" s="19" t="s">
        <v>40</v>
      </c>
      <c r="I17" s="20">
        <v>0.030000</v>
      </c>
      <c r="J17" s="20"/>
      <c r="K17" s="20">
        <f ca="1">ROUND(INDIRECT(ADDRESS(ROW()+(0), COLUMN()+(-5), 1))*INDIRECT(ADDRESS(ROW()+(0), COLUMN()+(-2), 1)), 2)</f>
        <v>0.010000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0.295000</v>
      </c>
      <c r="G18" s="18"/>
      <c r="H18" s="19" t="s">
        <v>43</v>
      </c>
      <c r="I18" s="20">
        <v>24.910000</v>
      </c>
      <c r="J18" s="20"/>
      <c r="K18" s="20">
        <f ca="1">ROUND(INDIRECT(ADDRESS(ROW()+(0), COLUMN()+(-5), 1))*INDIRECT(ADDRESS(ROW()+(0), COLUMN()+(-2), 1)), 2)</f>
        <v>7.350000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0.109000</v>
      </c>
      <c r="G19" s="22"/>
      <c r="H19" s="23" t="s">
        <v>46</v>
      </c>
      <c r="I19" s="24">
        <v>21.400000</v>
      </c>
      <c r="J19" s="24"/>
      <c r="K19" s="24">
        <f ca="1">ROUND(INDIRECT(ADDRESS(ROW()+(0), COLUMN()+(-5), 1))*INDIRECT(ADDRESS(ROW()+(0), COLUMN()+(-2), 1)), 2)</f>
        <v>2.330000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2"/>
      <c r="H20" s="14" t="s">
        <v>48</v>
      </c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24.020000</v>
      </c>
      <c r="J20" s="16"/>
      <c r="K20" s="16">
        <f ca="1">ROUND(INDIRECT(ADDRESS(ROW()+(0), COLUMN()+(-5), 1))*INDIRECT(ADDRESS(ROW()+(0), COLUMN()+(-2), 1))/100, 2)</f>
        <v>0.480000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2"/>
      <c r="H21" s="23" t="s">
        <v>50</v>
      </c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24.500000</v>
      </c>
      <c r="J21" s="24"/>
      <c r="K21" s="24">
        <f ca="1">ROUND(INDIRECT(ADDRESS(ROW()+(0), COLUMN()+(-5), 1))*INDIRECT(ADDRESS(ROW()+(0), COLUMN()+(-2), 1))/100, 2)</f>
        <v>0.740000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7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25.240000</v>
      </c>
    </row>
  </sheetData>
  <mergeCells count="53">
    <mergeCell ref="A1:K1"/>
    <mergeCell ref="A3:B3"/>
    <mergeCell ref="E3:F3"/>
    <mergeCell ref="G3:I3"/>
    <mergeCell ref="J3:K3"/>
    <mergeCell ref="A4:K4"/>
    <mergeCell ref="B7:E7"/>
    <mergeCell ref="F7:G7"/>
    <mergeCell ref="I7:J7"/>
    <mergeCell ref="B8:E8"/>
    <mergeCell ref="F8:G8"/>
    <mergeCell ref="I8:J8"/>
    <mergeCell ref="B9:E9"/>
    <mergeCell ref="F9:G9"/>
    <mergeCell ref="I9:J9"/>
    <mergeCell ref="B10:E10"/>
    <mergeCell ref="F10:G10"/>
    <mergeCell ref="I10:J10"/>
    <mergeCell ref="B11:E11"/>
    <mergeCell ref="F11:G11"/>
    <mergeCell ref="I11:J11"/>
    <mergeCell ref="B12:E12"/>
    <mergeCell ref="F12:G12"/>
    <mergeCell ref="I12:J12"/>
    <mergeCell ref="B13:E13"/>
    <mergeCell ref="F13:G13"/>
    <mergeCell ref="I13:J13"/>
    <mergeCell ref="B14:E14"/>
    <mergeCell ref="F14:G14"/>
    <mergeCell ref="I14:J14"/>
    <mergeCell ref="B15:E15"/>
    <mergeCell ref="F15:G15"/>
    <mergeCell ref="I15:J15"/>
    <mergeCell ref="B16:E16"/>
    <mergeCell ref="F16:G16"/>
    <mergeCell ref="I16:J16"/>
    <mergeCell ref="B17:E17"/>
    <mergeCell ref="F17:G17"/>
    <mergeCell ref="I17:J17"/>
    <mergeCell ref="B18:E18"/>
    <mergeCell ref="F18:G18"/>
    <mergeCell ref="I18:J18"/>
    <mergeCell ref="B19:E19"/>
    <mergeCell ref="F19:G19"/>
    <mergeCell ref="I19:J19"/>
    <mergeCell ref="B20:E20"/>
    <mergeCell ref="F20:G20"/>
    <mergeCell ref="I20:J20"/>
    <mergeCell ref="B21:E21"/>
    <mergeCell ref="F21:G21"/>
    <mergeCell ref="I21:J21"/>
    <mergeCell ref="A22:G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