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<sst xmlns="http://schemas.openxmlformats.org/spreadsheetml/2006/main" count="65" uniqueCount="65">
  <si>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</si>
  <si>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</si>
  <si>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</si>
  <si>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</si>
  <si>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(15+15+15+27+27), avec résistance au feu EI 90, formé de trois plaques de plâtre F / NF EN 520 - 1200 / longueur / 15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</si>
  <si>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</si>
  <si>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</si>
  <si>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</si>
  <si>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</si>
  <si>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</si>
  <si>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</si>
  <si>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</si>
  <si>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</si>
  <si>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</si>
  <si>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</si>
  <si>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</si>
  <si>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</si>
  <si>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</si>
  <si>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</si>
  <si>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</si>
  <si>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mt12psg081a</t>
  </si>
  <si>
    <t xml:space="preserve">Vis autoforeuse 3,5x9,5 mm.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</si>
  <si>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</si>
  <si>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</si>
  <si>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</si>
  <si>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</si>
  <si>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</si>
  <si>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</si>
  <si>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</si>
  <si>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</si>
  <si>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</si>
  <si>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</si>
  <si>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mt12psg010g</t>
  </si>
  <si>
    <t xml:space="preserve">Plaque de plâtre F / NF EN 520 - 1200 / longueur / 15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</si>
  <si>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</si>
  <si>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</si>
  <si>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</si>
  <si>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</si>
  <si>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</si>
  <si>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</si>
  <si>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</si>
  <si>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mt12psg081e</t>
  </si>
  <si>
    <t xml:space="preserve">Vis autoforeuse 3,9x55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</si>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</sst>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3.100000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8"/>
      <c r="H10" s="19" t="s">
        <v>19</v>
      </c>
      <c r="I10" s="20">
        <v>0.690000</v>
      </c>
      <c r="J10" s="20"/>
      <c r="K10" s="20">
        <f ca="1">ROUND(INDIRECT(ADDRESS(ROW()+(0), COLUMN()+(-5), 1))*INDIRECT(ADDRESS(ROW()+(0), COLUMN()+(-2), 1)), 2)</f>
        <v>1.590000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4.600000</v>
      </c>
      <c r="G11" s="18"/>
      <c r="H11" s="19" t="s">
        <v>22</v>
      </c>
      <c r="I11" s="20">
        <v>0.030000</v>
      </c>
      <c r="J11" s="20"/>
      <c r="K11" s="20">
        <f ca="1">ROUND(INDIRECT(ADDRESS(ROW()+(0), COLUMN()+(-5), 1))*INDIRECT(ADDRESS(ROW()+(0), COLUMN()+(-2), 1)), 2)</f>
        <v>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4.100000</v>
      </c>
      <c r="G12" s="18"/>
      <c r="H12" s="19" t="s">
        <v>25</v>
      </c>
      <c r="I12" s="20">
        <v>1.440000</v>
      </c>
      <c r="J12" s="20"/>
      <c r="K12" s="20">
        <f ca="1">ROUND(INDIRECT(ADDRESS(ROW()+(0), COLUMN()+(-5), 1))*INDIRECT(ADDRESS(ROW()+(0), COLUMN()+(-2), 1)), 2)</f>
        <v>5.900000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0.850000</v>
      </c>
      <c r="G13" s="18"/>
      <c r="H13" s="19" t="s">
        <v>28</v>
      </c>
      <c r="I13" s="20">
        <v>0.910000</v>
      </c>
      <c r="J13" s="20"/>
      <c r="K13" s="20">
        <f ca="1">ROUND(INDIRECT(ADDRESS(ROW()+(0), COLUMN()+(-5), 1))*INDIRECT(ADDRESS(ROW()+(0), COLUMN()+(-2), 1)), 2)</f>
        <v>0.770000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4.200000</v>
      </c>
      <c r="G14" s="18"/>
      <c r="H14" s="19" t="s">
        <v>31</v>
      </c>
      <c r="I14" s="20">
        <v>0.290000</v>
      </c>
      <c r="J14" s="20"/>
      <c r="K14" s="20">
        <f ca="1">ROUND(INDIRECT(ADDRESS(ROW()+(0), COLUMN()+(-5), 1))*INDIRECT(ADDRESS(ROW()+(0), COLUMN()+(-2), 1)), 2)</f>
        <v>1.220000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3.090000</v>
      </c>
      <c r="G15" s="18"/>
      <c r="H15" s="19" t="s">
        <v>34</v>
      </c>
      <c r="I15" s="20">
        <v>7.810000</v>
      </c>
      <c r="J15" s="20"/>
      <c r="K15" s="20">
        <f ca="1">ROUND(INDIRECT(ADDRESS(ROW()+(0), COLUMN()+(-5), 1))*INDIRECT(ADDRESS(ROW()+(0), COLUMN()+(-2), 1)), 2)</f>
        <v>24.130000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18.000000</v>
      </c>
      <c r="G16" s="18"/>
      <c r="H16" s="19" t="s">
        <v>37</v>
      </c>
      <c r="I16" s="20">
        <v>0.010000</v>
      </c>
      <c r="J16" s="20"/>
      <c r="K16" s="20">
        <f ca="1">ROUND(INDIRECT(ADDRESS(ROW()+(0), COLUMN()+(-5), 1))*INDIRECT(ADDRESS(ROW()+(0), COLUMN()+(-2), 1)), 2)</f>
        <v>0.180000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18.000000</v>
      </c>
      <c r="G17" s="18"/>
      <c r="H17" s="19" t="s">
        <v>40</v>
      </c>
      <c r="I17" s="20">
        <v>0.010000</v>
      </c>
      <c r="J17" s="20"/>
      <c r="K17" s="20">
        <f ca="1">ROUND(INDIRECT(ADDRESS(ROW()+(0), COLUMN()+(-5), 1))*INDIRECT(ADDRESS(ROW()+(0), COLUMN()+(-2), 1)), 2)</f>
        <v>0.180000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18.000000</v>
      </c>
      <c r="G18" s="18"/>
      <c r="H18" s="19" t="s">
        <v>43</v>
      </c>
      <c r="I18" s="20">
        <v>0.020000</v>
      </c>
      <c r="J18" s="20"/>
      <c r="K18" s="20">
        <f ca="1">ROUND(INDIRECT(ADDRESS(ROW()+(0), COLUMN()+(-5), 1))*INDIRECT(ADDRESS(ROW()+(0), COLUMN()+(-2), 1)), 2)</f>
        <v>0.360000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0.260000</v>
      </c>
      <c r="J19" s="20"/>
      <c r="K19" s="20">
        <f ca="1">ROUND(INDIRECT(ADDRESS(ROW()+(0), COLUMN()+(-5), 1))*INDIRECT(ADDRESS(ROW()+(0), COLUMN()+(-2),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1.700000</v>
      </c>
      <c r="G20" s="18"/>
      <c r="H20" s="19" t="s">
        <v>49</v>
      </c>
      <c r="I20" s="20">
        <v>1.260000</v>
      </c>
      <c r="J20" s="20"/>
      <c r="K20" s="20">
        <f ca="1">ROUND(INDIRECT(ADDRESS(ROW()+(0), COLUMN()+(-5), 1))*INDIRECT(ADDRESS(ROW()+(0), COLUMN()+(-2), 1)), 2)</f>
        <v>2.140000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8"/>
      <c r="H21" s="19" t="s">
        <v>52</v>
      </c>
      <c r="I21" s="20">
        <v>0.030000</v>
      </c>
      <c r="J21" s="20"/>
      <c r="K21" s="20">
        <f ca="1">ROUND(INDIRECT(ADDRESS(ROW()+(0), COLUMN()+(-5), 1))*INDIRECT(ADDRESS(ROW()+(0), COLUMN()+(-2), 1)), 2)</f>
        <v>0.010000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0.472000</v>
      </c>
      <c r="G22" s="18"/>
      <c r="H22" s="19" t="s">
        <v>55</v>
      </c>
      <c r="I22" s="20">
        <v>24.910000</v>
      </c>
      <c r="J22" s="20"/>
      <c r="K22" s="20">
        <f ca="1">ROUND(INDIRECT(ADDRESS(ROW()+(0), COLUMN()+(-5), 1))*INDIRECT(ADDRESS(ROW()+(0), COLUMN()+(-2), 1)), 2)</f>
        <v>11.760000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0.167000</v>
      </c>
      <c r="G23" s="22"/>
      <c r="H23" s="23" t="s">
        <v>58</v>
      </c>
      <c r="I23" s="24">
        <v>21.400000</v>
      </c>
      <c r="J23" s="24"/>
      <c r="K23" s="24">
        <f ca="1">ROUND(INDIRECT(ADDRESS(ROW()+(0), COLUMN()+(-5), 1))*INDIRECT(ADDRESS(ROW()+(0), COLUMN()+(-2), 1)), 2)</f>
        <v>3.570000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52.740000</v>
      </c>
      <c r="J24" s="16"/>
      <c r="K24" s="16">
        <f ca="1">ROUND(INDIRECT(ADDRESS(ROW()+(0), COLUMN()+(-5), 1))*INDIRECT(ADDRESS(ROW()+(0), COLUMN()+(-2), 1))/100, 2)</f>
        <v>1.050000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53.790000</v>
      </c>
      <c r="J25" s="24"/>
      <c r="K25" s="24">
        <f ca="1">ROUND(INDIRECT(ADDRESS(ROW()+(0), COLUMN()+(-5), 1))*INDIRECT(ADDRESS(ROW()+(0), COLUMN()+(-2), 1))/100, 2)</f>
        <v>1.610000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55.400000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