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<sst xmlns="http://schemas.openxmlformats.org/spreadsheetml/2006/main" count="53" uniqueCount="53">
  <si>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</si>
  <si>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FLE100</t>
  </si>
  <si>
    <t xml:space="preserve">m²</t>
  </si>
  <si>
    <t xml:space="preserve">Faux plafond démontable de bacs métalliques.</t>
  </si>
  <si>
    <r>
      <rPr>
        <sz val="7.80"/>
        <color rgb="FF000000"/>
        <rFont val="Arial"/>
        <family val="2"/>
      </rPr>
      <t xml:space="preserve">Faux plafond démontable, situé à une hauteur </t>
    </r>
    <r>
      <rPr>
        <b/>
        <sz val="7.80"/>
        <color rgb="FF000000"/>
        <rFont val="Arial"/>
        <family val="2"/>
      </rPr>
      <t xml:space="preserve">supérieure ou égale à 4 m</t>
    </r>
    <r>
      <rPr>
        <sz val="7.80"/>
        <color rgb="FF000000"/>
        <rFont val="Arial"/>
        <family val="2"/>
      </rPr>
      <t xml:space="preserve">, constitué de plateaux en acier galvanisé </t>
    </r>
    <r>
      <rPr>
        <b/>
        <sz val="7.80"/>
        <color rgb="FF000000"/>
        <rFont val="Arial"/>
        <family val="2"/>
      </rPr>
      <t xml:space="preserve">postlaqué finition lisse, couleur blanc, de 600x600 mm et 0,5 mm d'épaisseur</t>
    </r>
    <r>
      <rPr>
        <sz val="7.80"/>
        <color rgb="FF000000"/>
        <rFont val="Arial"/>
        <family val="2"/>
      </rPr>
      <t xml:space="preserve">, avec des profilés </t>
    </r>
    <r>
      <rPr>
        <b/>
        <sz val="7.80"/>
        <color rgb="FF000000"/>
        <rFont val="Arial"/>
        <family val="2"/>
      </rPr>
      <t xml:space="preserve">à vue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</si>
  <si>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</si>
  <si>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</si>
  <si>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</si>
  <si>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</si>
  <si>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</si>
  <si>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</si>
  <si>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mt12fbh030g</t>
  </si>
  <si>
    <t xml:space="preserve">Plateau en acier galvanisé postlaqué finition lisse, couleur blanc, de 600x600 mm et de 0,5 mm d'épaisseur, avec bord pour profilés 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</si>
  <si>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</si>
  <si>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</si>
  <si>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</si>
  <si>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</si>
  <si>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</si>
  <si>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</si>
  <si>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</si>
  <si>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</si>
  <si>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</si>
  <si>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</si>
  <si>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</si>
  <si>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</si>
  <si>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</si>
  <si>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</si>
  <si>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</si>
  <si>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</si>
  <si>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</si>
  <si>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</si>
  <si>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</si>
  <si>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</si>
  <si>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</si>
  <si>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</si>
  <si>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</si>
  <si>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</si>
  <si>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</si>
  <si>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</si>
  <si>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</si>
  <si>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</si>
  <si>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mo014</t>
  </si>
  <si>
    <t xml:space="preserve">Compagnon professionnel III/CP2 monteur de faux plafonds en plaques de plâtre.</t>
  </si>
  <si>
    <t xml:space="preserve">h</t>
  </si>
  <si>
    <t xml:space="preserve">mo077</t>
  </si>
  <si>
    <t xml:space="preserve">Ouvrier professionnel II/OP monteur de faux plafonds en plaques de plâtre.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</si>
  <si>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</si>
  <si>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</si>
  <si>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</si>
  <si>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</si>
  <si>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</si>
  <si>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9,95€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</si>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</sst>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5.25" customWidth="1"/>
    <col min="3" max="3" width="16.47" customWidth="1"/>
    <col min="4" max="4" width="45.03" customWidth="1"/>
    <col min="5" max="5" width="8.60" customWidth="1"/>
    <col min="6" max="6" width="1.60" customWidth="1"/>
    <col min="7" max="7" width="4.23" customWidth="1"/>
    <col min="8" max="8" width="5.54" customWidth="1"/>
    <col min="9" max="9" width="9.76" customWidth="1"/>
    <col min="10" max="10" width="0.73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2">
        <v>1.050000</v>
      </c>
      <c r="F8" s="14" t="s">
        <v>13</v>
      </c>
      <c r="G8" s="14"/>
      <c r="H8" s="16">
        <v>24.620000</v>
      </c>
      <c r="I8" s="16"/>
      <c r="J8" s="16"/>
      <c r="K8" s="16">
        <f ca="1">ROUND(INDIRECT(ADDRESS(ROW()+(0), COLUMN()+(-6), 1))*INDIRECT(ADDRESS(ROW()+(0), COLUMN()+(-3), 1)), 2)</f>
        <v>25.850000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9" t="s">
        <v>16</v>
      </c>
      <c r="G9" s="19"/>
      <c r="H9" s="20">
        <v>0.900000</v>
      </c>
      <c r="I9" s="20"/>
      <c r="J9" s="20"/>
      <c r="K9" s="20">
        <f ca="1">ROUND(INDIRECT(ADDRESS(ROW()+(0), COLUMN()+(-6), 1))*INDIRECT(ADDRESS(ROW()+(0), COLUMN()+(-3), 1)), 2)</f>
        <v>0.790000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9" t="s">
        <v>19</v>
      </c>
      <c r="G10" s="19"/>
      <c r="H10" s="20">
        <v>0.900000</v>
      </c>
      <c r="I10" s="20"/>
      <c r="J10" s="20"/>
      <c r="K10" s="20">
        <f ca="1">ROUND(INDIRECT(ADDRESS(ROW()+(0), COLUMN()+(-6), 1))*INDIRECT(ADDRESS(ROW()+(0), COLUMN()+(-3), 1)), 2)</f>
        <v>0.790000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9" t="s">
        <v>22</v>
      </c>
      <c r="G11" s="19"/>
      <c r="H11" s="20">
        <v>0.900000</v>
      </c>
      <c r="I11" s="20"/>
      <c r="J11" s="20"/>
      <c r="K11" s="20">
        <f ca="1">ROUND(INDIRECT(ADDRESS(ROW()+(0), COLUMN()+(-6), 1))*INDIRECT(ADDRESS(ROW()+(0), COLUMN()+(-3), 1)), 2)</f>
        <v>1.580000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9" t="s">
        <v>25</v>
      </c>
      <c r="G12" s="19"/>
      <c r="H12" s="20">
        <v>0.750000</v>
      </c>
      <c r="I12" s="20"/>
      <c r="J12" s="20"/>
      <c r="K12" s="20">
        <f ca="1">ROUND(INDIRECT(ADDRESS(ROW()+(0), COLUMN()+(-6), 1))*INDIRECT(ADDRESS(ROW()+(0), COLUMN()+(-3), 1)), 2)</f>
        <v>0.530000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9" t="s">
        <v>28</v>
      </c>
      <c r="G13" s="19"/>
      <c r="H13" s="20">
        <v>0.800000</v>
      </c>
      <c r="I13" s="20"/>
      <c r="J13" s="20"/>
      <c r="K13" s="20">
        <f ca="1">ROUND(INDIRECT(ADDRESS(ROW()+(0), COLUMN()+(-6), 1))*INDIRECT(ADDRESS(ROW()+(0), COLUMN()+(-3), 1)), 2)</f>
        <v>0.670000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19"/>
      <c r="H14" s="20">
        <v>0.130000</v>
      </c>
      <c r="I14" s="20"/>
      <c r="J14" s="20"/>
      <c r="K14" s="20">
        <f ca="1">ROUND(INDIRECT(ADDRESS(ROW()+(0), COLUMN()+(-6), 1))*INDIRECT(ADDRESS(ROW()+(0), COLUMN()+(-3), 1)), 2)</f>
        <v>0.110000</v>
      </c>
    </row>
    <row r="15" spans="1:11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9" t="s">
        <v>34</v>
      </c>
      <c r="G15" s="19"/>
      <c r="H15" s="20">
        <v>0.980000</v>
      </c>
      <c r="I15" s="20"/>
      <c r="J15" s="20"/>
      <c r="K15" s="20">
        <f ca="1">ROUND(INDIRECT(ADDRESS(ROW()+(0), COLUMN()+(-6), 1))*INDIRECT(ADDRESS(ROW()+(0), COLUMN()+(-3), 1)), 2)</f>
        <v>0.820000</v>
      </c>
    </row>
    <row r="16" spans="1:11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9" t="s">
        <v>37</v>
      </c>
      <c r="G16" s="19"/>
      <c r="H16" s="20">
        <v>0.980000</v>
      </c>
      <c r="I16" s="20"/>
      <c r="J16" s="20"/>
      <c r="K16" s="20">
        <f ca="1">ROUND(INDIRECT(ADDRESS(ROW()+(0), COLUMN()+(-6), 1))*INDIRECT(ADDRESS(ROW()+(0), COLUMN()+(-3), 1)), 2)</f>
        <v>0.820000</v>
      </c>
    </row>
    <row r="17" spans="1:11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9" t="s">
        <v>40</v>
      </c>
      <c r="G17" s="19"/>
      <c r="H17" s="20">
        <v>0.060000</v>
      </c>
      <c r="I17" s="20"/>
      <c r="J17" s="20"/>
      <c r="K17" s="20">
        <f ca="1">ROUND(INDIRECT(ADDRESS(ROW()+(0), COLUMN()+(-6), 1))*INDIRECT(ADDRESS(ROW()+(0), COLUMN()+(-3), 1)), 2)</f>
        <v>0.050000</v>
      </c>
    </row>
    <row r="18" spans="1:11" ht="21.60" thickBot="1" customHeight="1">
      <c r="A18" s="17" t="s">
        <v>41</v>
      </c>
      <c r="B18" s="17" t="s">
        <v>42</v>
      </c>
      <c r="C18" s="17"/>
      <c r="D18" s="17"/>
      <c r="E18" s="18">
        <v>0.301000</v>
      </c>
      <c r="F18" s="19" t="s">
        <v>43</v>
      </c>
      <c r="G18" s="19"/>
      <c r="H18" s="20">
        <v>25.110000</v>
      </c>
      <c r="I18" s="20"/>
      <c r="J18" s="20"/>
      <c r="K18" s="20">
        <f ca="1">ROUND(INDIRECT(ADDRESS(ROW()+(0), COLUMN()+(-6), 1))*INDIRECT(ADDRESS(ROW()+(0), COLUMN()+(-3), 1)), 2)</f>
        <v>7.560000</v>
      </c>
    </row>
    <row r="19" spans="1:11" ht="12.00" thickBot="1" customHeight="1">
      <c r="A19" s="17" t="s">
        <v>44</v>
      </c>
      <c r="B19" s="21" t="s">
        <v>45</v>
      </c>
      <c r="C19" s="21"/>
      <c r="D19" s="21"/>
      <c r="E19" s="22">
        <v>0.075000</v>
      </c>
      <c r="F19" s="23" t="s">
        <v>46</v>
      </c>
      <c r="G19" s="23"/>
      <c r="H19" s="24">
        <v>21.570000</v>
      </c>
      <c r="I19" s="24"/>
      <c r="J19" s="24"/>
      <c r="K19" s="24">
        <f ca="1">ROUND(INDIRECT(ADDRESS(ROW()+(0), COLUMN()+(-6), 1))*INDIRECT(ADDRESS(ROW()+(0), COLUMN()+(-3), 1)), 2)</f>
        <v>1.620000</v>
      </c>
    </row>
    <row r="20" spans="1:11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4"/>
      <c r="H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41.190000</v>
      </c>
      <c r="I20" s="16"/>
      <c r="J20" s="16"/>
      <c r="K20" s="16">
        <f ca="1">ROUND(INDIRECT(ADDRESS(ROW()+(0), COLUMN()+(-6), 1))*INDIRECT(ADDRESS(ROW()+(0), COLUMN()+(-3), 1))/100, 2)</f>
        <v>0.820000</v>
      </c>
    </row>
    <row r="21" spans="1:11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3"/>
      <c r="H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42.010000</v>
      </c>
      <c r="I21" s="24"/>
      <c r="J21" s="24"/>
      <c r="K21" s="24">
        <f ca="1">ROUND(INDIRECT(ADDRESS(ROW()+(0), COLUMN()+(-6), 1))*INDIRECT(ADDRESS(ROW()+(0), COLUMN()+(-3), 1))/100, 2)</f>
        <v>1.260000</v>
      </c>
    </row>
    <row r="22" spans="1:11" ht="12.00" thickBot="1" customHeight="1">
      <c r="A22" s="6" t="s">
        <v>51</v>
      </c>
      <c r="B22" s="7"/>
      <c r="C22" s="7"/>
      <c r="D22" s="7"/>
      <c r="E22" s="7"/>
      <c r="F22" s="25"/>
      <c r="G22" s="25"/>
      <c r="H22" s="6" t="s">
        <v>52</v>
      </c>
      <c r="I22" s="6"/>
      <c r="J22" s="6"/>
      <c r="K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43.270000</v>
      </c>
    </row>
  </sheetData>
  <mergeCells count="54">
    <mergeCell ref="A1:K1"/>
    <mergeCell ref="A3:B3"/>
    <mergeCell ref="D3:F3"/>
    <mergeCell ref="G3:H3"/>
    <mergeCell ref="J3:K3"/>
    <mergeCell ref="A4:K4"/>
    <mergeCell ref="B7:D7"/>
    <mergeCell ref="F7:G7"/>
    <mergeCell ref="H7:J7"/>
    <mergeCell ref="B8:D8"/>
    <mergeCell ref="F8:G8"/>
    <mergeCell ref="H8:J8"/>
    <mergeCell ref="B9:D9"/>
    <mergeCell ref="F9:G9"/>
    <mergeCell ref="H9:J9"/>
    <mergeCell ref="B10:D10"/>
    <mergeCell ref="F10:G10"/>
    <mergeCell ref="H10:J10"/>
    <mergeCell ref="B11:D11"/>
    <mergeCell ref="F11:G11"/>
    <mergeCell ref="H11:J11"/>
    <mergeCell ref="B12:D12"/>
    <mergeCell ref="F12:G12"/>
    <mergeCell ref="H12:J12"/>
    <mergeCell ref="B13:D13"/>
    <mergeCell ref="F13:G13"/>
    <mergeCell ref="H13:J13"/>
    <mergeCell ref="B14:D14"/>
    <mergeCell ref="F14:G14"/>
    <mergeCell ref="H14:J14"/>
    <mergeCell ref="B15:D15"/>
    <mergeCell ref="F15:G15"/>
    <mergeCell ref="H15:J15"/>
    <mergeCell ref="B16:D16"/>
    <mergeCell ref="F16:G16"/>
    <mergeCell ref="H16:J16"/>
    <mergeCell ref="B17:D17"/>
    <mergeCell ref="F17:G17"/>
    <mergeCell ref="H17:J17"/>
    <mergeCell ref="B18:D18"/>
    <mergeCell ref="F18:G18"/>
    <mergeCell ref="H18:J18"/>
    <mergeCell ref="B19:D19"/>
    <mergeCell ref="F19:G19"/>
    <mergeCell ref="H19:J19"/>
    <mergeCell ref="B20:D20"/>
    <mergeCell ref="F20:G20"/>
    <mergeCell ref="H20:J20"/>
    <mergeCell ref="B21:D21"/>
    <mergeCell ref="F21:G21"/>
    <mergeCell ref="H21:J21"/>
    <mergeCell ref="A22:E22"/>
    <mergeCell ref="F22:G22"/>
    <mergeCell ref="H22:J22"/>
  </mergeCells>
  <pageMargins left="0.620079" right="0.472441" top="0.472441" bottom="0.472441" header="0.0" footer="0.0"/>
  <pageSetup paperSize="9" orientation="portrait"/>
  <rowBreaks count="0" manualBreakCount="0">
    </rowBreaks>
</worksheet>
</file>