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<sst xmlns="http://schemas.openxmlformats.org/spreadsheetml/2006/main" count="47" uniqueCount="47">
  <si>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</si>
  <si>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</si>
  <si>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</si>
  <si>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</si>
  <si>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lisse de plâtre, gamme Coratone modèle Erable R "PLACO", de 600x600 mm et 8 mm d'épaisseur, revêtue sur une face avec un panneau contreplaqué imitation bois d'érable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</si>
  <si>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</si>
  <si>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</si>
  <si>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</si>
  <si>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</si>
  <si>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</si>
  <si>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</si>
  <si>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</si>
  <si>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</si>
  <si>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</si>
  <si>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</si>
  <si>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</si>
  <si>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</si>
  <si>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</si>
  <si>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</si>
  <si>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</si>
  <si>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</si>
  <si>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</si>
  <si>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</si>
  <si>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mt12plp180a</t>
  </si>
  <si>
    <t xml:space="preserve">Profilé métallique primaire en acier galvanisé, PSTL 1 "PLACO" couleur blanche, fabriqué par laminage à froid, de 3600 mm de longueur, 24x38 mm de section, pour la réalisation de faux plafonds révisables, selon NF EN 13964.</t>
  </si>
  <si>
    <t xml:space="preserve">m</t>
  </si>
  <si>
    <t xml:space="preserve">mt12plp180w</t>
  </si>
  <si>
    <t xml:space="preserve">Profilé métallique secondaire en acier galvanisé, PSTL 2 "PLACO" couleur blanche, fabriqué par laminage à froid, de 1200 mm de longueur, 24x32 mm de section, pour la réalisation de faux plafonds révisables, selon NF EN 13964.</t>
  </si>
  <si>
    <t xml:space="preserve">m</t>
  </si>
  <si>
    <t xml:space="preserve">mt12plp180F</t>
  </si>
  <si>
    <t xml:space="preserve">Profilé métallique secondaire en acier galvanisé, PSTL 2 "PLACO" couleur blanche, fabriqué par laminage à froid, de 600 mm de longueur, 24x32 mm de section, pour la réalisation de faux plafonds révisables, selon NF EN 13964.</t>
  </si>
  <si>
    <t xml:space="preserve">m</t>
  </si>
  <si>
    <t xml:space="preserve">mt12plk030nche</t>
  </si>
  <si>
    <t xml:space="preserve">Plaque lisse de plâtre, gamme Coratone modèle Erable R "PLACO", de 600x600 mm et 8 mm d'épaisseur, appuyée sur profilés visibles avec semelle de 24 mm de largeur, revêtue sur une face avec un panneau contreplaqué imitation bois d'érable,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</si>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</sst>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1.640000</v>
      </c>
      <c r="J12" s="20"/>
      <c r="K12" s="20">
        <f ca="1">ROUND(INDIRECT(ADDRESS(ROW()+(0), COLUMN()+(-5), 1))*INDIRECT(ADDRESS(ROW()+(0), COLUMN()+(-2), 1)), 2)</f>
        <v>1.360000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1.720000</v>
      </c>
      <c r="J13" s="20"/>
      <c r="K13" s="20">
        <f ca="1">ROUND(INDIRECT(ADDRESS(ROW()+(0), COLUMN()+(-5), 1))*INDIRECT(ADDRESS(ROW()+(0), COLUMN()+(-2), 1)), 2)</f>
        <v>2.860000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1.720000</v>
      </c>
      <c r="J14" s="20"/>
      <c r="K14" s="20">
        <f ca="1">ROUND(INDIRECT(ADDRESS(ROW()+(0), COLUMN()+(-5), 1))*INDIRECT(ADDRESS(ROW()+(0), COLUMN()+(-2), 1)), 2)</f>
        <v>1.430000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21.630000</v>
      </c>
      <c r="J15" s="20"/>
      <c r="K15" s="20">
        <f ca="1">ROUND(INDIRECT(ADDRESS(ROW()+(0), COLUMN()+(-5), 1))*INDIRECT(ADDRESS(ROW()+(0), COLUMN()+(-2), 1)), 2)</f>
        <v>22.710000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0.262000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6.530000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0.262000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5.610000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42.560000</v>
      </c>
      <c r="J18" s="16"/>
      <c r="K18" s="16">
        <f ca="1">ROUND(INDIRECT(ADDRESS(ROW()+(0), COLUMN()+(-5), 1))*INDIRECT(ADDRESS(ROW()+(0), COLUMN()+(-2), 1))/100, 2)</f>
        <v>0.850000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43.410000</v>
      </c>
      <c r="J19" s="24"/>
      <c r="K19" s="24">
        <f ca="1">ROUND(INDIRECT(ADDRESS(ROW()+(0), COLUMN()+(-5), 1))*INDIRECT(ADDRESS(ROW()+(0), COLUMN()+(-2), 1))/100, 2)</f>
        <v>1.300000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44.710000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