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<sst xmlns="http://schemas.openxmlformats.org/spreadsheetml/2006/main" count="30" uniqueCount="30">
  <si>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</si>
  <si>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FIT050</t>
  </si>
  <si>
    <t xml:space="preserve">m</t>
  </si>
  <si>
    <t xml:space="preserve">Isolation acoustique au bruit aérien d'une descente, avec un feutre de laine minérale.</t>
  </si>
  <si>
    <r>
      <rPr>
        <sz val="8.25"/>
        <color rgb="FF000000"/>
        <rFont val="Arial"/>
        <family val="2"/>
      </rPr>
      <t xml:space="preserve">Isolation acoustique au bruit aérien d'une descente de </t>
    </r>
    <r>
      <rPr>
        <b/>
        <sz val="8.25"/>
        <color rgb="FF000000"/>
        <rFont val="Arial"/>
        <family val="2"/>
      </rPr>
      <t xml:space="preserve">160</t>
    </r>
    <r>
      <rPr>
        <sz val="8.25"/>
        <color rgb="FF000000"/>
        <rFont val="Arial"/>
        <family val="2"/>
      </rPr>
      <t xml:space="preserve"> mm de diamètre, réalisée avec </t>
    </r>
    <r>
      <rPr>
        <b/>
        <sz val="8.25"/>
        <color rgb="FF000000"/>
        <rFont val="Arial"/>
        <family val="2"/>
      </rPr>
      <t xml:space="preserve">matelas en laine de verre selon NF EN 13162, recouvert sur une de ses faces par aluminium renforcé qui agit comme pare-vapeur, de 30 mm d'épaisseur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fixée avec des brides en plastique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</si>
  <si>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</si>
  <si>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</si>
  <si>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</si>
  <si>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</si>
  <si>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</si>
  <si>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</si>
  <si>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mt42coi110c</t>
  </si>
  <si>
    <t xml:space="preserve">Matelas en laine de verre selon NF EN 13162, recouvert sur une de ses faces par aluminium renforcé qui agit comme pare-vapeur, de 30 mm d'épaisseur, pour l'isolation de conduits d'air en climatisation, résistance thermique 0,86 m²K/W, conductivité thermique 0,035 W/(mK); avec 39,76 dB d'indice global de réduction acoustique, Rw, selon NF EN 14366; fournissant une amélioration de l'indice global pondéré de réduction acoustique A de 9,43 dBA, dans les descentes avec un débit moyen de 60 l/min, Euroclasse A2-s1, d0 de réaction au feu.</t>
  </si>
  <si>
    <t xml:space="preserve">m²</t>
  </si>
  <si>
    <t xml:space="preserve">mt16pdg012</t>
  </si>
  <si>
    <t xml:space="preserve">Bride en plastique, pour fixation d'isolation acoustique des descentes.</t>
  </si>
  <si>
    <t xml:space="preserve">U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</si>
  <si>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</si>
  <si>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</si>
  <si>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</si>
  <si>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</si>
  <si>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</si>
  <si>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</si>
  <si>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</si>
  <si>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</si>
  <si>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</si>
  <si>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</si>
  <si>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</si>
  <si>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Coût d'entretien décennal: 0,55€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</si>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</sst>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02" customWidth="1"/>
    <col min="4" max="4" width="61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87.00" thickBot="1" customHeight="1">
      <c r="A9" s="6" t="s">
        <v>11</v>
      </c>
      <c r="B9" s="6"/>
      <c r="C9" s="6" t="s">
        <v>12</v>
      </c>
      <c r="D9" s="6"/>
      <c r="E9" s="8">
        <v>0.553000</v>
      </c>
      <c r="F9" s="10" t="s">
        <v>13</v>
      </c>
      <c r="G9" s="12">
        <v>5.770000</v>
      </c>
      <c r="H9" s="12">
        <f ca="1">ROUND(INDIRECT(ADDRESS(ROW()+(0), COLUMN()+(-3), 1))*INDIRECT(ADDRESS(ROW()+(0), COLUMN()+(-1), 1)), 2)</f>
        <v>3.190000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3.000000</v>
      </c>
      <c r="F10" s="15" t="s">
        <v>16</v>
      </c>
      <c r="G10" s="16">
        <v>0.170000</v>
      </c>
      <c r="H10" s="16">
        <f ca="1">ROUND(INDIRECT(ADDRESS(ROW()+(0), COLUMN()+(-3), 1))*INDIRECT(ADDRESS(ROW()+(0), COLUMN()+(-1), 1)), 2)</f>
        <v>0.510000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1.000000</v>
      </c>
      <c r="F11" s="15" t="s">
        <v>19</v>
      </c>
      <c r="G11" s="16">
        <v>0.300000</v>
      </c>
      <c r="H11" s="16">
        <f ca="1">ROUND(INDIRECT(ADDRESS(ROW()+(0), COLUMN()+(-3), 1))*INDIRECT(ADDRESS(ROW()+(0), COLUMN()+(-1), 1)), 2)</f>
        <v>0.300000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0.148000</v>
      </c>
      <c r="F12" s="15" t="s">
        <v>22</v>
      </c>
      <c r="G12" s="16">
        <v>24.910000</v>
      </c>
      <c r="H12" s="16">
        <f ca="1">ROUND(INDIRECT(ADDRESS(ROW()+(0), COLUMN()+(-3), 1))*INDIRECT(ADDRESS(ROW()+(0), COLUMN()+(-1), 1)), 2)</f>
        <v>3.690000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>
        <v>0.148000</v>
      </c>
      <c r="F13" s="19" t="s">
        <v>25</v>
      </c>
      <c r="G13" s="20">
        <v>21.400000</v>
      </c>
      <c r="H13" s="20">
        <f ca="1">ROUND(INDIRECT(ADDRESS(ROW()+(0), COLUMN()+(-3), 1))*INDIRECT(ADDRESS(ROW()+(0), COLUMN()+(-1), 1)), 2)</f>
        <v>3.170000</v>
      </c>
    </row>
    <row r="14" spans="1:8" ht="13.50" thickBot="1" customHeight="1">
      <c r="A14" s="17"/>
      <c r="B14" s="17"/>
      <c r="C14" s="4" t="s">
        <v>26</v>
      </c>
      <c r="D14" s="4"/>
      <c r="E14" s="21">
        <v>2.000000</v>
      </c>
      <c r="F14" s="22" t="s">
        <v>27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10.860000</v>
      </c>
      <c r="H14" s="23">
        <f ca="1">ROUND(INDIRECT(ADDRESS(ROW()+(0), COLUMN()+(-3), 1))*INDIRECT(ADDRESS(ROW()+(0), COLUMN()+(-1), 1))/100, 2)</f>
        <v>0.220000</v>
      </c>
    </row>
    <row r="15" spans="1:8" ht="13.50" thickBot="1" customHeight="1">
      <c r="A15" s="24" t="s">
        <v>28</v>
      </c>
      <c r="B15" s="24"/>
      <c r="C15" s="25"/>
      <c r="D15" s="25"/>
      <c r="E15" s="25"/>
      <c r="F15" s="26"/>
      <c r="G15" s="24" t="s">
        <v>29</v>
      </c>
      <c r="H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11.080000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