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<sst xmlns="http://schemas.openxmlformats.org/spreadsheetml/2006/main" count="23" uniqueCount="23">
  <si>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</si>
  <si>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</si>
  <si>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</si>
  <si>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</si>
  <si>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rial"/>
        <family val="2"/>
      </rPr>
      <t xml:space="preserve">Bande autoadhésive, élastique et étanche de néoprène à cellule fermée, de 10 mm d'épaisseur et 50 mm de largeur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placée</t>
    </r>
    <r>
      <rPr>
        <sz val="7.80"/>
        <color rgb="FF000000"/>
        <rFont val="Arial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</si>
  <si>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</si>
  <si>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</si>
  <si>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</si>
  <si>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</si>
  <si>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</si>
  <si>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</si>
  <si>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mt16pdg045b</t>
  </si>
  <si>
    <t xml:space="preserve">Bande autoadhésive, élastique et étanche de néoprène à cellule fermée, de 10 mm d'épaisseur et 50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</si>
  <si>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</si>
  <si>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</si>
  <si>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</si>
  <si>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</si>
  <si>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</si>
  <si>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</si>
  <si>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</si>
  <si>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</si>
  <si>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0,03€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</si>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</sst>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58" customWidth="1"/>
    <col min="5" max="5" width="5.97" customWidth="1"/>
    <col min="6" max="6" width="8.60" customWidth="1"/>
    <col min="7" max="7" width="0.73" customWidth="1"/>
    <col min="8" max="8" width="5.10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0.200000</v>
      </c>
      <c r="J8" s="16"/>
      <c r="K8" s="16">
        <f ca="1">ROUND(INDIRECT(ADDRESS(ROW()+(0), COLUMN()+(-5), 1))*INDIRECT(ADDRESS(ROW()+(0), COLUMN()+(-2), 1)), 2)</f>
        <v>0.220000</v>
      </c>
    </row>
    <row r="9" spans="1:11" ht="12.00" thickBot="1" customHeight="1">
      <c r="A9" s="17" t="s">
        <v>14</v>
      </c>
      <c r="B9" s="18" t="s">
        <v>15</v>
      </c>
      <c r="C9" s="18"/>
      <c r="D9" s="18"/>
      <c r="E9" s="18"/>
      <c r="F9" s="19">
        <v>0.057000</v>
      </c>
      <c r="G9" s="20" t="s">
        <v>16</v>
      </c>
      <c r="H9" s="20"/>
      <c r="I9" s="21">
        <v>20.140000</v>
      </c>
      <c r="J9" s="21"/>
      <c r="K9" s="21">
        <f ca="1">ROUND(INDIRECT(ADDRESS(ROW()+(0), COLUMN()+(-5), 1))*INDIRECT(ADDRESS(ROW()+(0), COLUMN()+(-2), 1)), 2)</f>
        <v>1.150000</v>
      </c>
    </row>
    <row r="10" spans="1:11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4"/>
      <c r="I10" s="16">
        <f ca="1">ROUND(SUM(INDIRECT(ADDRESS(ROW()+(-1), COLUMN()+(2), 1)),INDIRECT(ADDRESS(ROW()+(-2), COLUMN()+(2), 1))), 2)</f>
        <v>1.370000</v>
      </c>
      <c r="J10" s="16"/>
      <c r="K10" s="16">
        <f ca="1">ROUND(INDIRECT(ADDRESS(ROW()+(0), COLUMN()+(-5), 1))*INDIRECT(ADDRESS(ROW()+(0), COLUMN()+(-2), 1))/100, 2)</f>
        <v>0.030000</v>
      </c>
    </row>
    <row r="11" spans="1:11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0"/>
      <c r="I11" s="21">
        <f ca="1">ROUND(SUM(INDIRECT(ADDRESS(ROW()+(-1), COLUMN()+(2), 1)),INDIRECT(ADDRESS(ROW()+(-2), COLUMN()+(2), 1)),INDIRECT(ADDRESS(ROW()+(-3), COLUMN()+(2), 1))), 2)</f>
        <v>1.400000</v>
      </c>
      <c r="J11" s="21"/>
      <c r="K11" s="21">
        <f ca="1">ROUND(INDIRECT(ADDRESS(ROW()+(0), COLUMN()+(-5), 1))*INDIRECT(ADDRESS(ROW()+(0), COLUMN()+(-2), 1))/100, 2)</f>
        <v>0.040000</v>
      </c>
    </row>
    <row r="12" spans="1:11" ht="12.00" thickBot="1" customHeight="1">
      <c r="A12" s="6" t="s">
        <v>21</v>
      </c>
      <c r="B12" s="7"/>
      <c r="C12" s="7"/>
      <c r="D12" s="7"/>
      <c r="E12" s="7"/>
      <c r="F12" s="7"/>
      <c r="G12" s="22"/>
      <c r="H12" s="22"/>
      <c r="I12" s="6" t="s">
        <v>22</v>
      </c>
      <c r="J12" s="6"/>
      <c r="K12" s="23">
        <f ca="1">ROUND(SUM(INDIRECT(ADDRESS(ROW()+(-1), COLUMN()+(0), 1)),INDIRECT(ADDRESS(ROW()+(-2), COLUMN()+(0), 1)),INDIRECT(ADDRESS(ROW()+(-3), COLUMN()+(0), 1)),INDIRECT(ADDRESS(ROW()+(-4), COLUMN()+(0), 1))), 2)</f>
        <v>1.440000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